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０５５　バロンドール\０１０　大会参加\大会\２０２４年度\フットサル大会\U-14フットサル大会\2.1.2交流大会\"/>
    </mc:Choice>
  </mc:AlternateContent>
  <xr:revisionPtr revIDLastSave="0" documentId="8_{FA0BE506-E449-4AA8-8B82-F2F0FDA3718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予選Ｒ結果" sheetId="2" r:id="rId1"/>
    <sheet name="決勝R組合・ＴＴ" sheetId="4" r:id="rId2"/>
  </sheets>
  <definedNames>
    <definedName name="_xlnm.Print_Area" localSheetId="1">決勝R組合・ＴＴ!$A$1:$AN$33</definedName>
    <definedName name="_xlnm.Print_Area" localSheetId="0">予選Ｒ結果!$A$1:$AR$45</definedName>
  </definedNames>
  <calcPr calcId="191029"/>
</workbook>
</file>

<file path=xl/calcChain.xml><?xml version="1.0" encoding="utf-8"?>
<calcChain xmlns="http://schemas.openxmlformats.org/spreadsheetml/2006/main">
  <c r="X26" i="2" l="1"/>
  <c r="T26" i="2"/>
  <c r="P26" i="2"/>
  <c r="L26" i="2"/>
  <c r="H26" i="2"/>
  <c r="T5" i="2"/>
  <c r="P5" i="2"/>
  <c r="L5" i="2"/>
  <c r="H5" i="2"/>
  <c r="A1" i="4"/>
  <c r="R5" i="4"/>
  <c r="O5" i="4"/>
  <c r="L5" i="4"/>
  <c r="I5" i="4"/>
  <c r="F5" i="4"/>
  <c r="T19" i="2"/>
  <c r="P19" i="2"/>
  <c r="L19" i="2"/>
  <c r="H19" i="2"/>
  <c r="T12" i="2" l="1"/>
  <c r="P12" i="2"/>
  <c r="L12" i="2"/>
  <c r="H12" i="2"/>
</calcChain>
</file>

<file path=xl/sharedStrings.xml><?xml version="1.0" encoding="utf-8"?>
<sst xmlns="http://schemas.openxmlformats.org/spreadsheetml/2006/main" count="215" uniqueCount="123">
  <si>
    <t>予選リーグ</t>
    <rPh sb="0" eb="2">
      <t>ヨセン</t>
    </rPh>
    <phoneticPr fontId="1"/>
  </si>
  <si>
    <t>vs</t>
  </si>
  <si>
    <t>３，４</t>
  </si>
  <si>
    <t>５，１</t>
  </si>
  <si>
    <t>２，３</t>
  </si>
  <si>
    <t>４，５</t>
  </si>
  <si>
    <t>１，３</t>
  </si>
  <si>
    <t>２，４</t>
  </si>
  <si>
    <t>５，３</t>
  </si>
  <si>
    <t>１，２</t>
  </si>
  <si>
    <t>２，５</t>
  </si>
  <si>
    <t>１，４</t>
  </si>
  <si>
    <t>会場</t>
    <rPh sb="0" eb="2">
      <t>カイジョウ</t>
    </rPh>
    <phoneticPr fontId="1"/>
  </si>
  <si>
    <t>勝</t>
    <rPh sb="0" eb="1">
      <t>カ</t>
    </rPh>
    <phoneticPr fontId="1"/>
  </si>
  <si>
    <t>分</t>
    <rPh sb="0" eb="1">
      <t>ワ</t>
    </rPh>
    <phoneticPr fontId="1"/>
  </si>
  <si>
    <t>負</t>
    <rPh sb="0" eb="1">
      <t>マ</t>
    </rPh>
    <phoneticPr fontId="1"/>
  </si>
  <si>
    <t>勝点</t>
    <rPh sb="0" eb="1">
      <t>カ</t>
    </rPh>
    <rPh sb="1" eb="2">
      <t>テン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</si>
  <si>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</si>
  <si>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</si>
  <si>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差</t>
    <rPh sb="0" eb="1">
      <t>サ</t>
    </rPh>
    <phoneticPr fontId="1"/>
  </si>
  <si>
    <t>順位</t>
    <rPh sb="0" eb="2">
      <t>ジュンイ</t>
    </rPh>
    <phoneticPr fontId="1"/>
  </si>
  <si>
    <t>グループA</t>
    <phoneticPr fontId="1"/>
  </si>
  <si>
    <t>グループD</t>
    <phoneticPr fontId="1"/>
  </si>
  <si>
    <t>グループB</t>
    <phoneticPr fontId="1"/>
  </si>
  <si>
    <t>グループC</t>
    <phoneticPr fontId="1"/>
  </si>
  <si>
    <t>決勝リーグ</t>
    <rPh sb="0" eb="2">
      <t>ケッショウ</t>
    </rPh>
    <phoneticPr fontId="1"/>
  </si>
  <si>
    <t>☆決勝リーグについて</t>
    <rPh sb="1" eb="3">
      <t>ケッショウ</t>
    </rPh>
    <phoneticPr fontId="1"/>
  </si>
  <si>
    <t>・</t>
    <phoneticPr fontId="1"/>
  </si>
  <si>
    <t>決勝リーグ会場校は、自動的に決勝リーグに進出する。</t>
    <rPh sb="0" eb="2">
      <t>ケッショウ</t>
    </rPh>
    <rPh sb="5" eb="7">
      <t>カイジョウ</t>
    </rPh>
    <rPh sb="7" eb="8">
      <t>コウ</t>
    </rPh>
    <rPh sb="10" eb="13">
      <t>ジドウテキ</t>
    </rPh>
    <rPh sb="14" eb="16">
      <t>ケッショウ</t>
    </rPh>
    <rPh sb="20" eb="22">
      <t>シンシュツ</t>
    </rPh>
    <phoneticPr fontId="1"/>
  </si>
  <si>
    <t>※</t>
    <phoneticPr fontId="1"/>
  </si>
  <si>
    <t>決勝リーグ会場校が予選リーグで１位になった場合　⇒　そのリーグの２位が決勝Rに進出するものとする。</t>
    <rPh sb="0" eb="2">
      <t>ケッショウ</t>
    </rPh>
    <rPh sb="5" eb="7">
      <t>カイジョウ</t>
    </rPh>
    <rPh sb="7" eb="8">
      <t>コウ</t>
    </rPh>
    <rPh sb="9" eb="11">
      <t>ヨセン</t>
    </rPh>
    <rPh sb="16" eb="17">
      <t>イ</t>
    </rPh>
    <rPh sb="21" eb="23">
      <t>バアイ</t>
    </rPh>
    <rPh sb="33" eb="34">
      <t>イ</t>
    </rPh>
    <rPh sb="35" eb="37">
      <t>ケッショウ</t>
    </rPh>
    <rPh sb="39" eb="41">
      <t>シンシュツ</t>
    </rPh>
    <phoneticPr fontId="1"/>
  </si>
  <si>
    <t>決勝リーグは１０分ハーフ（10-2-10）で行う。</t>
    <rPh sb="0" eb="2">
      <t>ケッショウ</t>
    </rPh>
    <rPh sb="8" eb="9">
      <t>フン</t>
    </rPh>
    <rPh sb="22" eb="23">
      <t>オコナ</t>
    </rPh>
    <phoneticPr fontId="1"/>
  </si>
  <si>
    <t>順</t>
    <rPh sb="0" eb="1">
      <t>ジュン</t>
    </rPh>
    <phoneticPr fontId="10"/>
  </si>
  <si>
    <t>時間</t>
    <rPh sb="0" eb="2">
      <t>ジカン</t>
    </rPh>
    <phoneticPr fontId="10"/>
  </si>
  <si>
    <t>組</t>
    <rPh sb="0" eb="1">
      <t>クミ</t>
    </rPh>
    <phoneticPr fontId="10"/>
  </si>
  <si>
    <t>試合</t>
    <rPh sb="0" eb="2">
      <t>シアイ</t>
    </rPh>
    <phoneticPr fontId="10"/>
  </si>
  <si>
    <t>審判</t>
    <rPh sb="0" eb="2">
      <t>シンパン</t>
    </rPh>
    <phoneticPr fontId="10"/>
  </si>
  <si>
    <t>①</t>
    <phoneticPr fontId="10"/>
  </si>
  <si>
    <t>②</t>
    <phoneticPr fontId="10"/>
  </si>
  <si>
    <t>③</t>
    <phoneticPr fontId="10"/>
  </si>
  <si>
    <t>④</t>
    <phoneticPr fontId="10"/>
  </si>
  <si>
    <t>⑤</t>
    <phoneticPr fontId="10"/>
  </si>
  <si>
    <t>⑥</t>
    <phoneticPr fontId="10"/>
  </si>
  <si>
    <t>⑦</t>
    <phoneticPr fontId="10"/>
  </si>
  <si>
    <t>E</t>
    <phoneticPr fontId="10"/>
  </si>
  <si>
    <t>⑧</t>
    <phoneticPr fontId="10"/>
  </si>
  <si>
    <t>⑨</t>
    <phoneticPr fontId="10"/>
  </si>
  <si>
    <t>⑩</t>
    <phoneticPr fontId="10"/>
  </si>
  <si>
    <t>Eリーグ</t>
    <phoneticPr fontId="1"/>
  </si>
  <si>
    <t>Eグループ</t>
    <phoneticPr fontId="1"/>
  </si>
  <si>
    <t>２０２５　第３７回　函館地区中学生フットサル（Ｕ－１４）交流大会</t>
    <phoneticPr fontId="1"/>
  </si>
  <si>
    <t>2月1日（土）</t>
    <rPh sb="1" eb="2">
      <t>ガツ</t>
    </rPh>
    <rPh sb="3" eb="4">
      <t>ニチ</t>
    </rPh>
    <rPh sb="5" eb="6">
      <t>ツチ</t>
    </rPh>
    <phoneticPr fontId="1"/>
  </si>
  <si>
    <t>2月2日（日）</t>
    <rPh sb="1" eb="2">
      <t>ガツ</t>
    </rPh>
    <rPh sb="3" eb="4">
      <t>ニチ</t>
    </rPh>
    <rPh sb="5" eb="6">
      <t>ニチ</t>
    </rPh>
    <phoneticPr fontId="1"/>
  </si>
  <si>
    <t>函館市立亀田中学校</t>
    <rPh sb="0" eb="2">
      <t>ハコダテ</t>
    </rPh>
    <rPh sb="2" eb="4">
      <t>ホクトシリテ</t>
    </rPh>
    <rPh sb="4" eb="6">
      <t>カメダ</t>
    </rPh>
    <phoneticPr fontId="1"/>
  </si>
  <si>
    <t>亀田中</t>
    <rPh sb="0" eb="2">
      <t>カメダ</t>
    </rPh>
    <rPh sb="2" eb="3">
      <t>チュウ</t>
    </rPh>
    <phoneticPr fontId="1"/>
  </si>
  <si>
    <t>亀田中</t>
    <rPh sb="0" eb="2">
      <t>カメダ</t>
    </rPh>
    <rPh sb="2" eb="3">
      <t>カミイソ</t>
    </rPh>
    <phoneticPr fontId="1"/>
  </si>
  <si>
    <t>亀田中</t>
    <rPh sb="0" eb="3">
      <t>カメダ</t>
    </rPh>
    <phoneticPr fontId="1"/>
  </si>
  <si>
    <t>亀田中</t>
    <rPh sb="0" eb="3">
      <t>カメダティウ</t>
    </rPh>
    <phoneticPr fontId="1"/>
  </si>
  <si>
    <t>浜分中</t>
    <rPh sb="0" eb="2">
      <t>ハマ</t>
    </rPh>
    <phoneticPr fontId="1"/>
  </si>
  <si>
    <t>桔梗中</t>
    <phoneticPr fontId="1"/>
  </si>
  <si>
    <t>戸倉・湯川中</t>
    <phoneticPr fontId="1"/>
  </si>
  <si>
    <t>亀田・赤川・附属中</t>
    <rPh sb="0" eb="2">
      <t>カメダ</t>
    </rPh>
    <rPh sb="3" eb="5">
      <t>アカガワ</t>
    </rPh>
    <rPh sb="6" eb="8">
      <t>フゾク</t>
    </rPh>
    <rPh sb="8" eb="9">
      <t>チュウ</t>
    </rPh>
    <phoneticPr fontId="1"/>
  </si>
  <si>
    <t>砂原・森中</t>
    <rPh sb="0" eb="2">
      <t>サワラ</t>
    </rPh>
    <rPh sb="3" eb="5">
      <t>モリ</t>
    </rPh>
    <phoneticPr fontId="1"/>
  </si>
  <si>
    <t>バロンドール</t>
    <phoneticPr fontId="1"/>
  </si>
  <si>
    <t>五稜郭中</t>
    <phoneticPr fontId="1"/>
  </si>
  <si>
    <t>深堀・銭亀沢中</t>
    <phoneticPr fontId="1"/>
  </si>
  <si>
    <t>巴中</t>
    <rPh sb="0" eb="1">
      <t>トモエ</t>
    </rPh>
    <rPh sb="1" eb="2">
      <t>チュウ</t>
    </rPh>
    <phoneticPr fontId="1"/>
  </si>
  <si>
    <t>プレイフル</t>
    <phoneticPr fontId="1"/>
  </si>
  <si>
    <t>FC北斗市</t>
    <rPh sb="2" eb="5">
      <t>ホクト</t>
    </rPh>
    <phoneticPr fontId="1"/>
  </si>
  <si>
    <t>乙部中</t>
    <rPh sb="0" eb="3">
      <t>オトベ</t>
    </rPh>
    <phoneticPr fontId="1"/>
  </si>
  <si>
    <t>港中</t>
    <rPh sb="0" eb="2">
      <t>ミナ</t>
    </rPh>
    <phoneticPr fontId="1"/>
  </si>
  <si>
    <t>本通中</t>
    <rPh sb="0" eb="3">
      <t>ホンドオリ</t>
    </rPh>
    <phoneticPr fontId="1"/>
  </si>
  <si>
    <t>大中山・七飯中</t>
    <rPh sb="0" eb="3">
      <t>オオナカ</t>
    </rPh>
    <rPh sb="4" eb="7">
      <t>ナナ</t>
    </rPh>
    <phoneticPr fontId="1"/>
  </si>
  <si>
    <t>青柳中</t>
    <rPh sb="0" eb="3">
      <t>アオ</t>
    </rPh>
    <phoneticPr fontId="1"/>
  </si>
  <si>
    <t>北中</t>
    <rPh sb="0" eb="1">
      <t>キタ</t>
    </rPh>
    <rPh sb="1" eb="2">
      <t>チュウ</t>
    </rPh>
    <phoneticPr fontId="1"/>
  </si>
  <si>
    <t>CORAZON</t>
    <phoneticPr fontId="1"/>
  </si>
  <si>
    <t>◯５−２</t>
    <phoneticPr fontId="1"/>
  </si>
  <si>
    <t>◯１−０</t>
    <phoneticPr fontId="1"/>
  </si>
  <si>
    <t>●２−４</t>
    <phoneticPr fontId="1"/>
  </si>
  <si>
    <t>●２−５</t>
    <phoneticPr fontId="1"/>
  </si>
  <si>
    <t>◯４−０</t>
    <phoneticPr fontId="1"/>
  </si>
  <si>
    <t>●１−４</t>
    <phoneticPr fontId="1"/>
  </si>
  <si>
    <t>●０−１</t>
    <phoneticPr fontId="1"/>
  </si>
  <si>
    <t>●０−４</t>
    <phoneticPr fontId="1"/>
  </si>
  <si>
    <t>●１−５</t>
    <phoneticPr fontId="1"/>
  </si>
  <si>
    <t>◯４−２</t>
    <phoneticPr fontId="1"/>
  </si>
  <si>
    <t>◯４−１</t>
    <phoneticPr fontId="1"/>
  </si>
  <si>
    <t>◯５−１</t>
    <phoneticPr fontId="1"/>
  </si>
  <si>
    <t>◯３−０</t>
    <phoneticPr fontId="1"/>
  </si>
  <si>
    <t>◯１０−０</t>
    <phoneticPr fontId="1"/>
  </si>
  <si>
    <t>◯６−０</t>
    <phoneticPr fontId="1"/>
  </si>
  <si>
    <t>●０−３</t>
    <phoneticPr fontId="1"/>
  </si>
  <si>
    <t>●０−６</t>
    <phoneticPr fontId="1"/>
  </si>
  <si>
    <t>△３−３</t>
    <phoneticPr fontId="1"/>
  </si>
  <si>
    <t>●０−１０</t>
    <phoneticPr fontId="1"/>
  </si>
  <si>
    <t>砂原・森中</t>
    <rPh sb="2" eb="3">
      <t>イ</t>
    </rPh>
    <phoneticPr fontId="1"/>
  </si>
  <si>
    <t>バロンドール</t>
    <rPh sb="2" eb="3">
      <t>イ</t>
    </rPh>
    <phoneticPr fontId="1"/>
  </si>
  <si>
    <t>FC北斗市</t>
    <rPh sb="2" eb="3">
      <t>イ</t>
    </rPh>
    <phoneticPr fontId="1"/>
  </si>
  <si>
    <t>●０−２</t>
    <phoneticPr fontId="1"/>
  </si>
  <si>
    <t>◯３−２</t>
    <phoneticPr fontId="1"/>
  </si>
  <si>
    <t>◯２−０</t>
    <phoneticPr fontId="1"/>
  </si>
  <si>
    <t>◯３−１</t>
    <phoneticPr fontId="1"/>
  </si>
  <si>
    <t>●２−３</t>
    <phoneticPr fontId="1"/>
  </si>
  <si>
    <t>●１−３</t>
    <phoneticPr fontId="1"/>
  </si>
  <si>
    <t>△０−０</t>
    <phoneticPr fontId="1"/>
  </si>
  <si>
    <t>●０−５</t>
    <phoneticPr fontId="1"/>
  </si>
  <si>
    <t>△１−１</t>
    <phoneticPr fontId="1"/>
  </si>
  <si>
    <t>◯５−０</t>
    <phoneticPr fontId="1"/>
  </si>
  <si>
    <t>CORAZON</t>
    <rPh sb="2" eb="3">
      <t>イ</t>
    </rPh>
    <phoneticPr fontId="1"/>
  </si>
  <si>
    <t>△１－１</t>
    <phoneticPr fontId="1"/>
  </si>
  <si>
    <t>○４－２</t>
    <phoneticPr fontId="1"/>
  </si>
  <si>
    <t>△０－０</t>
    <phoneticPr fontId="1"/>
  </si>
  <si>
    <t>○３－０</t>
    <phoneticPr fontId="1"/>
  </si>
  <si>
    <t>○２－１</t>
    <phoneticPr fontId="1"/>
  </si>
  <si>
    <t>○５－２</t>
    <phoneticPr fontId="1"/>
  </si>
  <si>
    <t>×２－４</t>
    <phoneticPr fontId="1"/>
  </si>
  <si>
    <t>○２－０</t>
    <phoneticPr fontId="1"/>
  </si>
  <si>
    <t>×０－２</t>
    <phoneticPr fontId="1"/>
  </si>
  <si>
    <t>×１－２</t>
    <phoneticPr fontId="1"/>
  </si>
  <si>
    <t>○１－０</t>
    <phoneticPr fontId="1"/>
  </si>
  <si>
    <t>×０－３</t>
    <phoneticPr fontId="1"/>
  </si>
  <si>
    <t>×２－５</t>
    <phoneticPr fontId="1"/>
  </si>
  <si>
    <t>×０－１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</si>
</sst>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  <font>
      <sz val="9"/>
      <name val="ＭＳ Ｐゴシック"/>
      <family val="3"/>
      <charset val="128"/>
    </font>
    <font>
      <sz val="9"/>
      <name val="ＭＳ Ｐゴシック"/>
      <family val="2"/>
      <charset val="128"/>
    </font>
    <font>
      <sz val="9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7" fillId="0" borderId="0">
      <alignment vertical="center"/>
    </xf>
  </cellStyleXfs>
  <cellXfs count="156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56" fontId="5" fillId="0" borderId="0" xfId="0" applyNumberFormat="1" applyFont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Alignment="1">
      <alignment vertical="top"/>
    </xf>
    <xf numFmtId="0" fontId="0" fillId="0" borderId="21" xfId="0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shrinkToFit="1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4" fillId="0" borderId="25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14" fillId="0" borderId="17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 shrinkToFit="1"/>
    </xf>
    <xf numFmtId="0" fontId="14" fillId="0" borderId="41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0" fontId="0" fillId="0" borderId="17" xfId="0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7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0" fontId="14" fillId="0" borderId="44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0" fontId="14" fillId="0" borderId="46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shrinkToFit="1"/>
    </xf>
    <xf numFmtId="49" fontId="14" fillId="0" borderId="31" xfId="0" applyNumberFormat="1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/>
    </xf>
    <xf numFmtId="0" fontId="14" fillId="0" borderId="36" xfId="0" applyFont="1" applyBorder="1" applyAlignment="1">
      <alignment horizontal="center" vertical="center" shrinkToFit="1"/>
    </xf>
    <xf numFmtId="49" fontId="14" fillId="0" borderId="25" xfId="0" applyNumberFormat="1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20" fontId="9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20" fontId="9" fillId="0" borderId="8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0" xfId="0"/>
    <xf numFmtId="20" fontId="9" fillId="0" borderId="13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4"/>
  <sheetViews>
    <sheetView view="pageBreakPreview" topLeftCell="A10" zoomScale="123" zoomScaleNormal="100" zoomScaleSheetLayoutView="123" workbookViewId="0">
      <selection sqref="A1:AR31"/>
    </sheetView>
  </sheetViews>
  <sheetFormatPr defaultColWidth="9" defaultRowHeight="13.5" x14ac:dyDescent="0.15"/>
  <cols>
    <col min="1" max="1" width="2.5" style="8" customWidth="1"/>
    <col min="2" max="2" width="3.5" style="8" customWidth="1"/>
    <col min="3" max="50" width="2.5" style="8" customWidth="1"/>
    <col min="51" max="16384" width="9" style="8"/>
  </cols>
  <sheetData>
    <row r="1" spans="1:45" ht="22.5" customHeight="1" x14ac:dyDescent="0.15">
      <c r="A1" s="100" t="s">
        <v>50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20"/>
    </row>
    <row r="2" spans="1:45" ht="16.5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</row>
    <row r="3" spans="1:45" ht="16.5" customHeight="1" x14ac:dyDescent="0.15">
      <c r="A3" s="9" t="s">
        <v>0</v>
      </c>
      <c r="B3" s="21"/>
      <c r="C3" s="21"/>
      <c r="D3" s="21"/>
      <c r="E3" s="21"/>
      <c r="F3" s="22" t="s">
        <v>51</v>
      </c>
      <c r="G3" s="21"/>
      <c r="H3" s="21"/>
      <c r="I3" s="21"/>
      <c r="J3" s="21"/>
      <c r="K3" s="21"/>
    </row>
    <row r="4" spans="1:45" ht="16.5" customHeight="1" thickBot="1" x14ac:dyDescent="0.2">
      <c r="AF4" s="23"/>
      <c r="AG4" s="23"/>
      <c r="AH4" s="77" t="s">
        <v>56</v>
      </c>
      <c r="AI4" s="77"/>
      <c r="AJ4" s="77"/>
      <c r="AK4" s="77"/>
      <c r="AL4" s="42" t="s">
        <v>12</v>
      </c>
      <c r="AM4" s="42"/>
    </row>
    <row r="5" spans="1:45" ht="16.5" customHeight="1" x14ac:dyDescent="0.15">
      <c r="B5" s="78" t="s">
        <v>21</v>
      </c>
      <c r="C5" s="79"/>
      <c r="D5" s="79"/>
      <c r="E5" s="79"/>
      <c r="F5" s="79"/>
      <c r="G5" s="61"/>
      <c r="H5" s="80" t="str">
        <f>IF(C6="","",C6)</f>
        <v>桔梗中</v>
      </c>
      <c r="I5" s="80"/>
      <c r="J5" s="80"/>
      <c r="K5" s="80"/>
      <c r="L5" s="80" t="str">
        <f>IF(C7="","",C7)</f>
        <v>戸倉・湯川中</v>
      </c>
      <c r="M5" s="80"/>
      <c r="N5" s="80"/>
      <c r="O5" s="80"/>
      <c r="P5" s="80" t="str">
        <f>IF(C8="","",C8)</f>
        <v>亀田・赤川・附属中</v>
      </c>
      <c r="Q5" s="80"/>
      <c r="R5" s="80"/>
      <c r="S5" s="80"/>
      <c r="T5" s="80" t="str">
        <f>IF(C9="","",C9)</f>
        <v>砂原・森中</v>
      </c>
      <c r="U5" s="80"/>
      <c r="V5" s="80"/>
      <c r="W5" s="80"/>
      <c r="X5" s="81" t="s">
        <v>13</v>
      </c>
      <c r="Y5" s="62"/>
      <c r="Z5" s="82" t="s">
        <v>14</v>
      </c>
      <c r="AA5" s="83"/>
      <c r="AB5" s="61" t="s">
        <v>15</v>
      </c>
      <c r="AC5" s="81"/>
      <c r="AD5" s="81" t="s">
        <v>16</v>
      </c>
      <c r="AE5" s="81"/>
      <c r="AF5" s="81" t="s">
        <v>17</v>
      </c>
      <c r="AG5" s="62"/>
      <c r="AH5" s="82" t="s">
        <v>18</v>
      </c>
      <c r="AI5" s="83"/>
      <c r="AJ5" s="61" t="s">
        <v>19</v>
      </c>
      <c r="AK5" s="81"/>
      <c r="AL5" s="81" t="s">
        <v>20</v>
      </c>
      <c r="AM5" s="99"/>
    </row>
    <row r="6" spans="1:45" ht="16.5" customHeight="1" x14ac:dyDescent="0.15">
      <c r="B6" s="24">
        <v>1</v>
      </c>
      <c r="C6" s="95" t="s">
        <v>59</v>
      </c>
      <c r="D6" s="95"/>
      <c r="E6" s="95"/>
      <c r="F6" s="95"/>
      <c r="G6" s="95"/>
      <c r="H6" s="88"/>
      <c r="I6" s="89"/>
      <c r="J6" s="89"/>
      <c r="K6" s="90"/>
      <c r="L6" s="85" t="s">
        <v>76</v>
      </c>
      <c r="M6" s="86"/>
      <c r="N6" s="86"/>
      <c r="O6" s="87"/>
      <c r="P6" s="85" t="s">
        <v>77</v>
      </c>
      <c r="Q6" s="86"/>
      <c r="R6" s="86"/>
      <c r="S6" s="87"/>
      <c r="T6" s="85" t="s">
        <v>78</v>
      </c>
      <c r="U6" s="86"/>
      <c r="V6" s="86"/>
      <c r="W6" s="87"/>
      <c r="X6" s="91">
        <v>2</v>
      </c>
      <c r="Y6" s="85"/>
      <c r="Z6" s="93">
        <v>0</v>
      </c>
      <c r="AA6" s="94"/>
      <c r="AB6" s="87">
        <v>1</v>
      </c>
      <c r="AC6" s="91"/>
      <c r="AD6" s="91">
        <v>6</v>
      </c>
      <c r="AE6" s="91"/>
      <c r="AF6" s="91">
        <v>8</v>
      </c>
      <c r="AG6" s="85"/>
      <c r="AH6" s="93">
        <v>6</v>
      </c>
      <c r="AI6" s="94"/>
      <c r="AJ6" s="87">
        <v>2</v>
      </c>
      <c r="AK6" s="92"/>
      <c r="AL6" s="91">
        <v>2</v>
      </c>
      <c r="AM6" s="96"/>
    </row>
    <row r="7" spans="1:45" ht="16.5" customHeight="1" x14ac:dyDescent="0.15">
      <c r="B7" s="24">
        <v>2</v>
      </c>
      <c r="C7" s="95" t="s">
        <v>60</v>
      </c>
      <c r="D7" s="95"/>
      <c r="E7" s="95"/>
      <c r="F7" s="95"/>
      <c r="G7" s="95"/>
      <c r="H7" s="85" t="s">
        <v>79</v>
      </c>
      <c r="I7" s="86"/>
      <c r="J7" s="86"/>
      <c r="K7" s="87"/>
      <c r="L7" s="88"/>
      <c r="M7" s="89"/>
      <c r="N7" s="89"/>
      <c r="O7" s="90"/>
      <c r="P7" s="85" t="s">
        <v>80</v>
      </c>
      <c r="Q7" s="86"/>
      <c r="R7" s="86"/>
      <c r="S7" s="87"/>
      <c r="T7" s="85" t="s">
        <v>81</v>
      </c>
      <c r="U7" s="86"/>
      <c r="V7" s="86"/>
      <c r="W7" s="87"/>
      <c r="X7" s="91">
        <v>1</v>
      </c>
      <c r="Y7" s="85"/>
      <c r="Z7" s="93">
        <v>0</v>
      </c>
      <c r="AA7" s="94"/>
      <c r="AB7" s="87">
        <v>2</v>
      </c>
      <c r="AC7" s="91"/>
      <c r="AD7" s="91">
        <v>3</v>
      </c>
      <c r="AE7" s="91"/>
      <c r="AF7" s="91">
        <v>7</v>
      </c>
      <c r="AG7" s="85"/>
      <c r="AH7" s="93">
        <v>9</v>
      </c>
      <c r="AI7" s="94"/>
      <c r="AJ7" s="87">
        <v>-2</v>
      </c>
      <c r="AK7" s="92"/>
      <c r="AL7" s="91">
        <v>3</v>
      </c>
      <c r="AM7" s="96"/>
    </row>
    <row r="8" spans="1:45" ht="16.5" customHeight="1" x14ac:dyDescent="0.15">
      <c r="B8" s="24">
        <v>3</v>
      </c>
      <c r="C8" s="84" t="s">
        <v>61</v>
      </c>
      <c r="D8" s="84"/>
      <c r="E8" s="84"/>
      <c r="F8" s="84"/>
      <c r="G8" s="84"/>
      <c r="H8" s="85" t="s">
        <v>82</v>
      </c>
      <c r="I8" s="86"/>
      <c r="J8" s="86"/>
      <c r="K8" s="87"/>
      <c r="L8" s="85" t="s">
        <v>83</v>
      </c>
      <c r="M8" s="86"/>
      <c r="N8" s="86"/>
      <c r="O8" s="87"/>
      <c r="P8" s="88"/>
      <c r="Q8" s="89"/>
      <c r="R8" s="89"/>
      <c r="S8" s="90"/>
      <c r="T8" s="85" t="s">
        <v>84</v>
      </c>
      <c r="U8" s="86"/>
      <c r="V8" s="86"/>
      <c r="W8" s="87"/>
      <c r="X8" s="91">
        <v>0</v>
      </c>
      <c r="Y8" s="85"/>
      <c r="Z8" s="93">
        <v>0</v>
      </c>
      <c r="AA8" s="94"/>
      <c r="AB8" s="87">
        <v>3</v>
      </c>
      <c r="AC8" s="91"/>
      <c r="AD8" s="91">
        <v>0</v>
      </c>
      <c r="AE8" s="91"/>
      <c r="AF8" s="91">
        <v>1</v>
      </c>
      <c r="AG8" s="85"/>
      <c r="AH8" s="93">
        <v>10</v>
      </c>
      <c r="AI8" s="94"/>
      <c r="AJ8" s="87">
        <v>-9</v>
      </c>
      <c r="AK8" s="92"/>
      <c r="AL8" s="91">
        <v>4</v>
      </c>
      <c r="AM8" s="96"/>
    </row>
    <row r="9" spans="1:45" ht="16.5" customHeight="1" thickBot="1" x14ac:dyDescent="0.2">
      <c r="B9" s="25">
        <v>4</v>
      </c>
      <c r="C9" s="68" t="s">
        <v>62</v>
      </c>
      <c r="D9" s="68"/>
      <c r="E9" s="68"/>
      <c r="F9" s="68"/>
      <c r="G9" s="68"/>
      <c r="H9" s="65" t="s">
        <v>85</v>
      </c>
      <c r="I9" s="69"/>
      <c r="J9" s="69"/>
      <c r="K9" s="70"/>
      <c r="L9" s="65" t="s">
        <v>86</v>
      </c>
      <c r="M9" s="69"/>
      <c r="N9" s="69"/>
      <c r="O9" s="70"/>
      <c r="P9" s="71" t="s">
        <v>87</v>
      </c>
      <c r="Q9" s="72"/>
      <c r="R9" s="72"/>
      <c r="S9" s="73"/>
      <c r="T9" s="74"/>
      <c r="U9" s="75"/>
      <c r="V9" s="75"/>
      <c r="W9" s="76"/>
      <c r="X9" s="64">
        <v>3</v>
      </c>
      <c r="Y9" s="65"/>
      <c r="Z9" s="66">
        <v>0</v>
      </c>
      <c r="AA9" s="67"/>
      <c r="AB9" s="70">
        <v>0</v>
      </c>
      <c r="AC9" s="64"/>
      <c r="AD9" s="64">
        <v>9</v>
      </c>
      <c r="AE9" s="64"/>
      <c r="AF9" s="64">
        <v>13</v>
      </c>
      <c r="AG9" s="65"/>
      <c r="AH9" s="66">
        <v>4</v>
      </c>
      <c r="AI9" s="67"/>
      <c r="AJ9" s="70">
        <v>9</v>
      </c>
      <c r="AK9" s="97"/>
      <c r="AL9" s="64">
        <v>1</v>
      </c>
      <c r="AM9" s="98"/>
    </row>
    <row r="10" spans="1:45" ht="16.5" customHeight="1" x14ac:dyDescent="0.15"/>
    <row r="11" spans="1:45" ht="16.5" customHeight="1" thickBot="1" x14ac:dyDescent="0.2">
      <c r="AF11" s="23"/>
      <c r="AG11" s="23"/>
      <c r="AH11" s="77" t="s">
        <v>57</v>
      </c>
      <c r="AI11" s="77"/>
      <c r="AJ11" s="77"/>
      <c r="AK11" s="77"/>
      <c r="AL11" s="42" t="s">
        <v>12</v>
      </c>
      <c r="AM11" s="42"/>
    </row>
    <row r="12" spans="1:45" ht="16.5" customHeight="1" x14ac:dyDescent="0.15">
      <c r="B12" s="78" t="s">
        <v>23</v>
      </c>
      <c r="C12" s="79"/>
      <c r="D12" s="79"/>
      <c r="E12" s="79"/>
      <c r="F12" s="79"/>
      <c r="G12" s="61"/>
      <c r="H12" s="80" t="str">
        <f>IF(C13="","",C13)</f>
        <v>バロンドール</v>
      </c>
      <c r="I12" s="80"/>
      <c r="J12" s="80"/>
      <c r="K12" s="80"/>
      <c r="L12" s="80" t="str">
        <f>IF(C14="","",C14)</f>
        <v>五稜郭中</v>
      </c>
      <c r="M12" s="80"/>
      <c r="N12" s="80"/>
      <c r="O12" s="80"/>
      <c r="P12" s="80" t="str">
        <f>IF(C15="","",C15)</f>
        <v>深堀・銭亀沢中</v>
      </c>
      <c r="Q12" s="80"/>
      <c r="R12" s="80"/>
      <c r="S12" s="80"/>
      <c r="T12" s="80" t="str">
        <f>IF(C16="","",C16)</f>
        <v>巴中</v>
      </c>
      <c r="U12" s="80"/>
      <c r="V12" s="80"/>
      <c r="W12" s="80"/>
      <c r="X12" s="81" t="s">
        <v>13</v>
      </c>
      <c r="Y12" s="62"/>
      <c r="Z12" s="82" t="s">
        <v>14</v>
      </c>
      <c r="AA12" s="83"/>
      <c r="AB12" s="61" t="s">
        <v>15</v>
      </c>
      <c r="AC12" s="81"/>
      <c r="AD12" s="81" t="s">
        <v>16</v>
      </c>
      <c r="AE12" s="81"/>
      <c r="AF12" s="81" t="s">
        <v>17</v>
      </c>
      <c r="AG12" s="62"/>
      <c r="AH12" s="82" t="s">
        <v>18</v>
      </c>
      <c r="AI12" s="83"/>
      <c r="AJ12" s="61" t="s">
        <v>19</v>
      </c>
      <c r="AK12" s="81"/>
      <c r="AL12" s="81" t="s">
        <v>20</v>
      </c>
      <c r="AM12" s="99"/>
    </row>
    <row r="13" spans="1:45" ht="16.5" customHeight="1" x14ac:dyDescent="0.15">
      <c r="B13" s="24">
        <v>1</v>
      </c>
      <c r="C13" s="95" t="s">
        <v>63</v>
      </c>
      <c r="D13" s="95"/>
      <c r="E13" s="95"/>
      <c r="F13" s="95"/>
      <c r="G13" s="95"/>
      <c r="H13" s="88"/>
      <c r="I13" s="89"/>
      <c r="J13" s="89"/>
      <c r="K13" s="90"/>
      <c r="L13" s="85" t="s">
        <v>86</v>
      </c>
      <c r="M13" s="86"/>
      <c r="N13" s="86"/>
      <c r="O13" s="87"/>
      <c r="P13" s="85" t="s">
        <v>88</v>
      </c>
      <c r="Q13" s="86"/>
      <c r="R13" s="86"/>
      <c r="S13" s="87"/>
      <c r="T13" s="85" t="s">
        <v>89</v>
      </c>
      <c r="U13" s="86"/>
      <c r="V13" s="86"/>
      <c r="W13" s="87"/>
      <c r="X13" s="91">
        <v>3</v>
      </c>
      <c r="Y13" s="85"/>
      <c r="Z13" s="93">
        <v>0</v>
      </c>
      <c r="AA13" s="94"/>
      <c r="AB13" s="87">
        <v>0</v>
      </c>
      <c r="AC13" s="91"/>
      <c r="AD13" s="91">
        <v>9</v>
      </c>
      <c r="AE13" s="91"/>
      <c r="AF13" s="91">
        <v>17</v>
      </c>
      <c r="AG13" s="85"/>
      <c r="AH13" s="93">
        <v>1</v>
      </c>
      <c r="AI13" s="94"/>
      <c r="AJ13" s="87">
        <v>16</v>
      </c>
      <c r="AK13" s="92"/>
      <c r="AL13" s="91">
        <v>1</v>
      </c>
      <c r="AM13" s="96"/>
    </row>
    <row r="14" spans="1:45" ht="16.5" customHeight="1" x14ac:dyDescent="0.15">
      <c r="B14" s="24">
        <v>2</v>
      </c>
      <c r="C14" s="95" t="s">
        <v>64</v>
      </c>
      <c r="D14" s="95"/>
      <c r="E14" s="95"/>
      <c r="F14" s="95"/>
      <c r="G14" s="95"/>
      <c r="H14" s="85" t="s">
        <v>81</v>
      </c>
      <c r="I14" s="86"/>
      <c r="J14" s="86"/>
      <c r="K14" s="87"/>
      <c r="L14" s="88"/>
      <c r="M14" s="89"/>
      <c r="N14" s="89"/>
      <c r="O14" s="90"/>
      <c r="P14" s="85" t="s">
        <v>90</v>
      </c>
      <c r="Q14" s="86"/>
      <c r="R14" s="86"/>
      <c r="S14" s="87"/>
      <c r="T14" s="85" t="s">
        <v>88</v>
      </c>
      <c r="U14" s="86"/>
      <c r="V14" s="86"/>
      <c r="W14" s="87"/>
      <c r="X14" s="91">
        <v>2</v>
      </c>
      <c r="Y14" s="85"/>
      <c r="Z14" s="93">
        <v>0</v>
      </c>
      <c r="AA14" s="94"/>
      <c r="AB14" s="87">
        <v>1</v>
      </c>
      <c r="AC14" s="91"/>
      <c r="AD14" s="91">
        <v>6</v>
      </c>
      <c r="AE14" s="91"/>
      <c r="AF14" s="91">
        <v>10</v>
      </c>
      <c r="AG14" s="85"/>
      <c r="AH14" s="93">
        <v>4</v>
      </c>
      <c r="AI14" s="94"/>
      <c r="AJ14" s="87">
        <v>6</v>
      </c>
      <c r="AK14" s="92"/>
      <c r="AL14" s="91">
        <v>2</v>
      </c>
      <c r="AM14" s="96"/>
    </row>
    <row r="15" spans="1:45" ht="16.5" customHeight="1" x14ac:dyDescent="0.15">
      <c r="B15" s="24">
        <v>3</v>
      </c>
      <c r="C15" s="84" t="s">
        <v>65</v>
      </c>
      <c r="D15" s="84"/>
      <c r="E15" s="84"/>
      <c r="F15" s="84"/>
      <c r="G15" s="84"/>
      <c r="H15" s="85" t="s">
        <v>91</v>
      </c>
      <c r="I15" s="86"/>
      <c r="J15" s="86"/>
      <c r="K15" s="87"/>
      <c r="L15" s="85" t="s">
        <v>92</v>
      </c>
      <c r="M15" s="86"/>
      <c r="N15" s="86"/>
      <c r="O15" s="87"/>
      <c r="P15" s="88"/>
      <c r="Q15" s="89"/>
      <c r="R15" s="89"/>
      <c r="S15" s="90"/>
      <c r="T15" s="85" t="s">
        <v>93</v>
      </c>
      <c r="U15" s="86"/>
      <c r="V15" s="86"/>
      <c r="W15" s="87"/>
      <c r="X15" s="91">
        <v>0</v>
      </c>
      <c r="Y15" s="85"/>
      <c r="Z15" s="93">
        <v>1</v>
      </c>
      <c r="AA15" s="94"/>
      <c r="AB15" s="87">
        <v>2</v>
      </c>
      <c r="AC15" s="91"/>
      <c r="AD15" s="91">
        <v>1</v>
      </c>
      <c r="AE15" s="91"/>
      <c r="AF15" s="91">
        <v>3</v>
      </c>
      <c r="AG15" s="85"/>
      <c r="AH15" s="93">
        <v>12</v>
      </c>
      <c r="AI15" s="94"/>
      <c r="AJ15" s="87">
        <v>-9</v>
      </c>
      <c r="AK15" s="92"/>
      <c r="AL15" s="91">
        <v>3</v>
      </c>
      <c r="AM15" s="96"/>
    </row>
    <row r="16" spans="1:45" ht="16.5" customHeight="1" thickBot="1" x14ac:dyDescent="0.2">
      <c r="B16" s="25">
        <v>4</v>
      </c>
      <c r="C16" s="68" t="s">
        <v>66</v>
      </c>
      <c r="D16" s="68"/>
      <c r="E16" s="68"/>
      <c r="F16" s="68"/>
      <c r="G16" s="68"/>
      <c r="H16" s="65" t="s">
        <v>94</v>
      </c>
      <c r="I16" s="69"/>
      <c r="J16" s="69"/>
      <c r="K16" s="70"/>
      <c r="L16" s="65" t="s">
        <v>91</v>
      </c>
      <c r="M16" s="69"/>
      <c r="N16" s="69"/>
      <c r="O16" s="70"/>
      <c r="P16" s="71" t="s">
        <v>93</v>
      </c>
      <c r="Q16" s="72"/>
      <c r="R16" s="72"/>
      <c r="S16" s="73"/>
      <c r="T16" s="74"/>
      <c r="U16" s="75"/>
      <c r="V16" s="75"/>
      <c r="W16" s="76"/>
      <c r="X16" s="64">
        <v>0</v>
      </c>
      <c r="Y16" s="65"/>
      <c r="Z16" s="66">
        <v>1</v>
      </c>
      <c r="AA16" s="67"/>
      <c r="AB16" s="70">
        <v>2</v>
      </c>
      <c r="AC16" s="64"/>
      <c r="AD16" s="64">
        <v>1</v>
      </c>
      <c r="AE16" s="64"/>
      <c r="AF16" s="64">
        <v>3</v>
      </c>
      <c r="AG16" s="65"/>
      <c r="AH16" s="66">
        <v>16</v>
      </c>
      <c r="AI16" s="67"/>
      <c r="AJ16" s="70">
        <v>-13</v>
      </c>
      <c r="AK16" s="97"/>
      <c r="AL16" s="64">
        <v>4</v>
      </c>
      <c r="AM16" s="98"/>
    </row>
    <row r="18" spans="2:43" ht="16.5" customHeight="1" thickBot="1" x14ac:dyDescent="0.2">
      <c r="AF18" s="23"/>
      <c r="AG18" s="23"/>
      <c r="AH18" s="77" t="s">
        <v>58</v>
      </c>
      <c r="AI18" s="77"/>
      <c r="AJ18" s="77"/>
      <c r="AK18" s="77"/>
      <c r="AL18" s="42" t="s">
        <v>12</v>
      </c>
      <c r="AM18" s="42"/>
    </row>
    <row r="19" spans="2:43" ht="16.5" customHeight="1" x14ac:dyDescent="0.15">
      <c r="B19" s="78" t="s">
        <v>24</v>
      </c>
      <c r="C19" s="79"/>
      <c r="D19" s="79"/>
      <c r="E19" s="79"/>
      <c r="F19" s="79"/>
      <c r="G19" s="61"/>
      <c r="H19" s="80" t="str">
        <f>IF(C20="","",C20)</f>
        <v>プレイフル</v>
      </c>
      <c r="I19" s="80"/>
      <c r="J19" s="80"/>
      <c r="K19" s="80"/>
      <c r="L19" s="80" t="str">
        <f>IF(C21="","",C21)</f>
        <v>FC北斗市</v>
      </c>
      <c r="M19" s="80"/>
      <c r="N19" s="80"/>
      <c r="O19" s="80"/>
      <c r="P19" s="80" t="str">
        <f>IF(C22="","",C22)</f>
        <v>乙部中</v>
      </c>
      <c r="Q19" s="80"/>
      <c r="R19" s="80"/>
      <c r="S19" s="80"/>
      <c r="T19" s="80" t="str">
        <f>IF(C23="","",C23)</f>
        <v>港中</v>
      </c>
      <c r="U19" s="80"/>
      <c r="V19" s="80"/>
      <c r="W19" s="80"/>
      <c r="X19" s="81" t="s">
        <v>13</v>
      </c>
      <c r="Y19" s="62"/>
      <c r="Z19" s="82" t="s">
        <v>14</v>
      </c>
      <c r="AA19" s="83"/>
      <c r="AB19" s="61" t="s">
        <v>15</v>
      </c>
      <c r="AC19" s="81"/>
      <c r="AD19" s="81" t="s">
        <v>16</v>
      </c>
      <c r="AE19" s="81"/>
      <c r="AF19" s="81" t="s">
        <v>17</v>
      </c>
      <c r="AG19" s="62"/>
      <c r="AH19" s="82" t="s">
        <v>18</v>
      </c>
      <c r="AI19" s="83"/>
      <c r="AJ19" s="61" t="s">
        <v>19</v>
      </c>
      <c r="AK19" s="81"/>
      <c r="AL19" s="81" t="s">
        <v>20</v>
      </c>
      <c r="AM19" s="99"/>
    </row>
    <row r="20" spans="2:43" ht="16.5" customHeight="1" x14ac:dyDescent="0.15">
      <c r="B20" s="24">
        <v>1</v>
      </c>
      <c r="C20" s="95" t="s">
        <v>67</v>
      </c>
      <c r="D20" s="95"/>
      <c r="E20" s="95"/>
      <c r="F20" s="95"/>
      <c r="G20" s="95"/>
      <c r="H20" s="113"/>
      <c r="I20" s="114"/>
      <c r="J20" s="114"/>
      <c r="K20" s="115"/>
      <c r="L20" s="43" t="s">
        <v>98</v>
      </c>
      <c r="M20" s="44"/>
      <c r="N20" s="44"/>
      <c r="O20" s="45"/>
      <c r="P20" s="43" t="s">
        <v>80</v>
      </c>
      <c r="Q20" s="44"/>
      <c r="R20" s="44"/>
      <c r="S20" s="45"/>
      <c r="T20" s="43" t="s">
        <v>99</v>
      </c>
      <c r="U20" s="44"/>
      <c r="V20" s="44"/>
      <c r="W20" s="45"/>
      <c r="X20" s="84">
        <v>2</v>
      </c>
      <c r="Y20" s="43"/>
      <c r="Z20" s="101">
        <v>0</v>
      </c>
      <c r="AA20" s="102"/>
      <c r="AB20" s="45">
        <v>1</v>
      </c>
      <c r="AC20" s="84"/>
      <c r="AD20" s="84">
        <v>6</v>
      </c>
      <c r="AE20" s="84"/>
      <c r="AF20" s="84">
        <v>7</v>
      </c>
      <c r="AG20" s="43"/>
      <c r="AH20" s="101">
        <v>3</v>
      </c>
      <c r="AI20" s="102"/>
      <c r="AJ20" s="45">
        <v>3</v>
      </c>
      <c r="AK20" s="84"/>
      <c r="AL20" s="84">
        <v>2</v>
      </c>
      <c r="AM20" s="103"/>
    </row>
    <row r="21" spans="2:43" ht="16.5" customHeight="1" x14ac:dyDescent="0.15">
      <c r="B21" s="24">
        <v>2</v>
      </c>
      <c r="C21" s="95" t="s">
        <v>68</v>
      </c>
      <c r="D21" s="95"/>
      <c r="E21" s="95"/>
      <c r="F21" s="95"/>
      <c r="G21" s="95"/>
      <c r="H21" s="43" t="s">
        <v>100</v>
      </c>
      <c r="I21" s="44"/>
      <c r="J21" s="44"/>
      <c r="K21" s="45"/>
      <c r="L21" s="113"/>
      <c r="M21" s="114"/>
      <c r="N21" s="114"/>
      <c r="O21" s="115"/>
      <c r="P21" s="43" t="s">
        <v>100</v>
      </c>
      <c r="Q21" s="44"/>
      <c r="R21" s="44"/>
      <c r="S21" s="45"/>
      <c r="T21" s="43" t="s">
        <v>101</v>
      </c>
      <c r="U21" s="44"/>
      <c r="V21" s="44"/>
      <c r="W21" s="45"/>
      <c r="X21" s="84">
        <v>3</v>
      </c>
      <c r="Y21" s="43"/>
      <c r="Z21" s="101">
        <v>0</v>
      </c>
      <c r="AA21" s="102"/>
      <c r="AB21" s="45">
        <v>0</v>
      </c>
      <c r="AC21" s="84"/>
      <c r="AD21" s="84">
        <v>9</v>
      </c>
      <c r="AE21" s="84"/>
      <c r="AF21" s="84">
        <v>7</v>
      </c>
      <c r="AG21" s="43"/>
      <c r="AH21" s="101">
        <v>1</v>
      </c>
      <c r="AI21" s="102"/>
      <c r="AJ21" s="45">
        <v>6</v>
      </c>
      <c r="AK21" s="84"/>
      <c r="AL21" s="84">
        <v>1</v>
      </c>
      <c r="AM21" s="103"/>
    </row>
    <row r="22" spans="2:43" ht="16.5" customHeight="1" x14ac:dyDescent="0.15">
      <c r="B22" s="24">
        <v>3</v>
      </c>
      <c r="C22" s="95" t="s">
        <v>69</v>
      </c>
      <c r="D22" s="95"/>
      <c r="E22" s="95"/>
      <c r="F22" s="95"/>
      <c r="G22" s="95"/>
      <c r="H22" s="43" t="s">
        <v>83</v>
      </c>
      <c r="I22" s="44"/>
      <c r="J22" s="44"/>
      <c r="K22" s="45"/>
      <c r="L22" s="43" t="s">
        <v>98</v>
      </c>
      <c r="M22" s="44"/>
      <c r="N22" s="44"/>
      <c r="O22" s="45"/>
      <c r="P22" s="113"/>
      <c r="Q22" s="114"/>
      <c r="R22" s="114"/>
      <c r="S22" s="115"/>
      <c r="T22" s="43" t="s">
        <v>76</v>
      </c>
      <c r="U22" s="44"/>
      <c r="V22" s="44"/>
      <c r="W22" s="45"/>
      <c r="X22" s="84">
        <v>1</v>
      </c>
      <c r="Y22" s="43"/>
      <c r="Z22" s="101">
        <v>0</v>
      </c>
      <c r="AA22" s="102"/>
      <c r="AB22" s="45">
        <v>2</v>
      </c>
      <c r="AC22" s="84"/>
      <c r="AD22" s="84">
        <v>3</v>
      </c>
      <c r="AE22" s="84"/>
      <c r="AF22" s="84">
        <v>5</v>
      </c>
      <c r="AG22" s="43"/>
      <c r="AH22" s="101">
        <v>8</v>
      </c>
      <c r="AI22" s="102"/>
      <c r="AJ22" s="45">
        <v>-3</v>
      </c>
      <c r="AK22" s="84"/>
      <c r="AL22" s="84">
        <v>3</v>
      </c>
      <c r="AM22" s="103"/>
    </row>
    <row r="23" spans="2:43" ht="16.5" customHeight="1" thickBot="1" x14ac:dyDescent="0.2">
      <c r="B23" s="25">
        <v>4</v>
      </c>
      <c r="C23" s="68" t="s">
        <v>70</v>
      </c>
      <c r="D23" s="68"/>
      <c r="E23" s="68"/>
      <c r="F23" s="68"/>
      <c r="G23" s="68"/>
      <c r="H23" s="104" t="s">
        <v>102</v>
      </c>
      <c r="I23" s="105"/>
      <c r="J23" s="105"/>
      <c r="K23" s="106"/>
      <c r="L23" s="104" t="s">
        <v>103</v>
      </c>
      <c r="M23" s="105"/>
      <c r="N23" s="105"/>
      <c r="O23" s="106"/>
      <c r="P23" s="51" t="s">
        <v>79</v>
      </c>
      <c r="Q23" s="52"/>
      <c r="R23" s="52"/>
      <c r="S23" s="53"/>
      <c r="T23" s="107"/>
      <c r="U23" s="108"/>
      <c r="V23" s="108"/>
      <c r="W23" s="109"/>
      <c r="X23" s="110">
        <v>0</v>
      </c>
      <c r="Y23" s="104"/>
      <c r="Z23" s="111">
        <v>0</v>
      </c>
      <c r="AA23" s="112"/>
      <c r="AB23" s="106">
        <v>3</v>
      </c>
      <c r="AC23" s="110"/>
      <c r="AD23" s="110">
        <v>0</v>
      </c>
      <c r="AE23" s="110"/>
      <c r="AF23" s="110">
        <v>5</v>
      </c>
      <c r="AG23" s="104"/>
      <c r="AH23" s="111">
        <v>11</v>
      </c>
      <c r="AI23" s="112"/>
      <c r="AJ23" s="106">
        <v>-6</v>
      </c>
      <c r="AK23" s="110"/>
      <c r="AL23" s="110">
        <v>4</v>
      </c>
      <c r="AM23" s="122"/>
    </row>
    <row r="25" spans="2:43" ht="16.5" customHeight="1" thickBot="1" x14ac:dyDescent="0.2">
      <c r="AJ25" s="23"/>
      <c r="AK25" s="23"/>
      <c r="AL25" s="77" t="s">
        <v>58</v>
      </c>
      <c r="AM25" s="77"/>
      <c r="AN25" s="77"/>
      <c r="AO25" s="77"/>
      <c r="AP25" s="42" t="s">
        <v>12</v>
      </c>
      <c r="AQ25" s="42"/>
    </row>
    <row r="26" spans="2:43" ht="16.5" customHeight="1" x14ac:dyDescent="0.15">
      <c r="B26" s="116" t="s">
        <v>22</v>
      </c>
      <c r="C26" s="79"/>
      <c r="D26" s="79"/>
      <c r="E26" s="79"/>
      <c r="F26" s="79"/>
      <c r="G26" s="61"/>
      <c r="H26" s="117" t="str">
        <f>IF(C27="","",C27)</f>
        <v>本通中</v>
      </c>
      <c r="I26" s="118"/>
      <c r="J26" s="118"/>
      <c r="K26" s="119"/>
      <c r="L26" s="117" t="str">
        <f>IF(C28="","",C28)</f>
        <v>大中山・七飯中</v>
      </c>
      <c r="M26" s="118"/>
      <c r="N26" s="118"/>
      <c r="O26" s="119"/>
      <c r="P26" s="117" t="str">
        <f>IF(C29="","",C29)</f>
        <v>青柳中</v>
      </c>
      <c r="Q26" s="118"/>
      <c r="R26" s="118"/>
      <c r="S26" s="119"/>
      <c r="T26" s="117" t="str">
        <f>IF(C30="","",C30)</f>
        <v>北中</v>
      </c>
      <c r="U26" s="118"/>
      <c r="V26" s="118"/>
      <c r="W26" s="119"/>
      <c r="X26" s="117" t="str">
        <f>IF(C31="","",C31)</f>
        <v>CORAZON</v>
      </c>
      <c r="Y26" s="118"/>
      <c r="Z26" s="118"/>
      <c r="AA26" s="119"/>
      <c r="AB26" s="62" t="s">
        <v>13</v>
      </c>
      <c r="AC26" s="120"/>
      <c r="AD26" s="60" t="s">
        <v>14</v>
      </c>
      <c r="AE26" s="120"/>
      <c r="AF26" s="60" t="s">
        <v>15</v>
      </c>
      <c r="AG26" s="61"/>
      <c r="AH26" s="62" t="s">
        <v>16</v>
      </c>
      <c r="AI26" s="61"/>
      <c r="AJ26" s="62" t="s">
        <v>17</v>
      </c>
      <c r="AK26" s="120"/>
      <c r="AL26" s="60" t="s">
        <v>18</v>
      </c>
      <c r="AM26" s="120"/>
      <c r="AN26" s="60" t="s">
        <v>19</v>
      </c>
      <c r="AO26" s="61"/>
      <c r="AP26" s="62" t="s">
        <v>20</v>
      </c>
      <c r="AQ26" s="63"/>
    </row>
    <row r="27" spans="2:43" ht="16.5" customHeight="1" x14ac:dyDescent="0.15">
      <c r="B27" s="24">
        <v>1</v>
      </c>
      <c r="C27" s="123" t="s">
        <v>71</v>
      </c>
      <c r="D27" s="124"/>
      <c r="E27" s="124"/>
      <c r="F27" s="124"/>
      <c r="G27" s="125"/>
      <c r="H27" s="113"/>
      <c r="I27" s="114"/>
      <c r="J27" s="114"/>
      <c r="K27" s="115"/>
      <c r="L27" s="43" t="s">
        <v>104</v>
      </c>
      <c r="M27" s="44"/>
      <c r="N27" s="44"/>
      <c r="O27" s="45"/>
      <c r="P27" s="43" t="s">
        <v>103</v>
      </c>
      <c r="Q27" s="44"/>
      <c r="R27" s="44"/>
      <c r="S27" s="45"/>
      <c r="T27" s="43" t="s">
        <v>77</v>
      </c>
      <c r="U27" s="44"/>
      <c r="V27" s="44"/>
      <c r="W27" s="45"/>
      <c r="X27" s="43" t="s">
        <v>83</v>
      </c>
      <c r="Y27" s="44"/>
      <c r="Z27" s="44"/>
      <c r="AA27" s="45"/>
      <c r="AB27" s="43">
        <v>1</v>
      </c>
      <c r="AC27" s="121"/>
      <c r="AD27" s="46">
        <v>1</v>
      </c>
      <c r="AE27" s="121"/>
      <c r="AF27" s="46">
        <v>2</v>
      </c>
      <c r="AG27" s="45"/>
      <c r="AH27" s="43">
        <v>4</v>
      </c>
      <c r="AI27" s="45"/>
      <c r="AJ27" s="43">
        <v>2</v>
      </c>
      <c r="AK27" s="121"/>
      <c r="AL27" s="46">
        <v>7</v>
      </c>
      <c r="AM27" s="121"/>
      <c r="AN27" s="46">
        <v>-5</v>
      </c>
      <c r="AO27" s="45"/>
      <c r="AP27" s="43">
        <v>4</v>
      </c>
      <c r="AQ27" s="47"/>
    </row>
    <row r="28" spans="2:43" ht="16.5" customHeight="1" x14ac:dyDescent="0.15">
      <c r="B28" s="24">
        <v>2</v>
      </c>
      <c r="C28" s="43" t="s">
        <v>72</v>
      </c>
      <c r="D28" s="44"/>
      <c r="E28" s="44"/>
      <c r="F28" s="44"/>
      <c r="G28" s="45"/>
      <c r="H28" s="43" t="s">
        <v>104</v>
      </c>
      <c r="I28" s="44"/>
      <c r="J28" s="44"/>
      <c r="K28" s="45"/>
      <c r="L28" s="113"/>
      <c r="M28" s="114"/>
      <c r="N28" s="114"/>
      <c r="O28" s="115"/>
      <c r="P28" s="43" t="s">
        <v>85</v>
      </c>
      <c r="Q28" s="44"/>
      <c r="R28" s="44"/>
      <c r="S28" s="45"/>
      <c r="T28" s="43" t="s">
        <v>91</v>
      </c>
      <c r="U28" s="44"/>
      <c r="V28" s="44"/>
      <c r="W28" s="45"/>
      <c r="X28" s="43" t="s">
        <v>105</v>
      </c>
      <c r="Y28" s="44"/>
      <c r="Z28" s="44"/>
      <c r="AA28" s="45"/>
      <c r="AB28" s="43">
        <v>1</v>
      </c>
      <c r="AC28" s="121"/>
      <c r="AD28" s="46">
        <v>1</v>
      </c>
      <c r="AE28" s="121"/>
      <c r="AF28" s="46">
        <v>2</v>
      </c>
      <c r="AG28" s="45"/>
      <c r="AH28" s="43">
        <v>4</v>
      </c>
      <c r="AI28" s="45"/>
      <c r="AJ28" s="43">
        <v>4</v>
      </c>
      <c r="AK28" s="121"/>
      <c r="AL28" s="46">
        <v>10</v>
      </c>
      <c r="AM28" s="121"/>
      <c r="AN28" s="46">
        <v>-6</v>
      </c>
      <c r="AO28" s="45"/>
      <c r="AP28" s="43">
        <v>5</v>
      </c>
      <c r="AQ28" s="47"/>
    </row>
    <row r="29" spans="2:43" ht="16.5" customHeight="1" x14ac:dyDescent="0.15">
      <c r="B29" s="24">
        <v>3</v>
      </c>
      <c r="C29" s="123" t="s">
        <v>73</v>
      </c>
      <c r="D29" s="124"/>
      <c r="E29" s="124"/>
      <c r="F29" s="124"/>
      <c r="G29" s="125"/>
      <c r="H29" s="43" t="s">
        <v>101</v>
      </c>
      <c r="I29" s="44"/>
      <c r="J29" s="44"/>
      <c r="K29" s="45"/>
      <c r="L29" s="43" t="s">
        <v>78</v>
      </c>
      <c r="M29" s="44"/>
      <c r="N29" s="44"/>
      <c r="O29" s="45"/>
      <c r="P29" s="113"/>
      <c r="Q29" s="114"/>
      <c r="R29" s="114"/>
      <c r="S29" s="115"/>
      <c r="T29" s="43" t="s">
        <v>82</v>
      </c>
      <c r="U29" s="44"/>
      <c r="V29" s="44"/>
      <c r="W29" s="45"/>
      <c r="X29" s="43" t="s">
        <v>106</v>
      </c>
      <c r="Y29" s="44"/>
      <c r="Z29" s="44"/>
      <c r="AA29" s="45"/>
      <c r="AB29" s="43">
        <v>1</v>
      </c>
      <c r="AC29" s="121"/>
      <c r="AD29" s="46">
        <v>1</v>
      </c>
      <c r="AE29" s="121"/>
      <c r="AF29" s="46">
        <v>2</v>
      </c>
      <c r="AG29" s="45"/>
      <c r="AH29" s="43">
        <v>4</v>
      </c>
      <c r="AI29" s="45"/>
      <c r="AJ29" s="43">
        <v>6</v>
      </c>
      <c r="AK29" s="121"/>
      <c r="AL29" s="46">
        <v>7</v>
      </c>
      <c r="AM29" s="121"/>
      <c r="AN29" s="46">
        <v>-1</v>
      </c>
      <c r="AO29" s="45"/>
      <c r="AP29" s="43">
        <v>3</v>
      </c>
      <c r="AQ29" s="47"/>
    </row>
    <row r="30" spans="2:43" ht="16.5" customHeight="1" x14ac:dyDescent="0.15">
      <c r="B30" s="24">
        <v>4</v>
      </c>
      <c r="C30" s="123" t="s">
        <v>74</v>
      </c>
      <c r="D30" s="124"/>
      <c r="E30" s="124"/>
      <c r="F30" s="124"/>
      <c r="G30" s="125"/>
      <c r="H30" s="43" t="s">
        <v>82</v>
      </c>
      <c r="I30" s="44"/>
      <c r="J30" s="44"/>
      <c r="K30" s="45"/>
      <c r="L30" s="43" t="s">
        <v>88</v>
      </c>
      <c r="M30" s="44"/>
      <c r="N30" s="44"/>
      <c r="O30" s="45"/>
      <c r="P30" s="43" t="s">
        <v>77</v>
      </c>
      <c r="Q30" s="44"/>
      <c r="R30" s="44"/>
      <c r="S30" s="45"/>
      <c r="T30" s="113"/>
      <c r="U30" s="114"/>
      <c r="V30" s="114"/>
      <c r="W30" s="115"/>
      <c r="X30" s="43" t="s">
        <v>82</v>
      </c>
      <c r="Y30" s="44"/>
      <c r="Z30" s="44"/>
      <c r="AA30" s="45"/>
      <c r="AB30" s="43">
        <v>2</v>
      </c>
      <c r="AC30" s="121"/>
      <c r="AD30" s="46">
        <v>0</v>
      </c>
      <c r="AE30" s="121"/>
      <c r="AF30" s="46">
        <v>2</v>
      </c>
      <c r="AG30" s="45"/>
      <c r="AH30" s="43">
        <v>6</v>
      </c>
      <c r="AI30" s="45"/>
      <c r="AJ30" s="43">
        <v>4</v>
      </c>
      <c r="AK30" s="121"/>
      <c r="AL30" s="46">
        <v>2</v>
      </c>
      <c r="AM30" s="121"/>
      <c r="AN30" s="46">
        <v>2</v>
      </c>
      <c r="AO30" s="45"/>
      <c r="AP30" s="43">
        <v>2</v>
      </c>
      <c r="AQ30" s="47"/>
    </row>
    <row r="31" spans="2:43" ht="14.25" thickBot="1" x14ac:dyDescent="0.2">
      <c r="B31" s="25">
        <v>5</v>
      </c>
      <c r="C31" s="48" t="s">
        <v>75</v>
      </c>
      <c r="D31" s="49"/>
      <c r="E31" s="49"/>
      <c r="F31" s="49"/>
      <c r="G31" s="50"/>
      <c r="H31" s="51" t="s">
        <v>80</v>
      </c>
      <c r="I31" s="52"/>
      <c r="J31" s="52"/>
      <c r="K31" s="53"/>
      <c r="L31" s="51" t="s">
        <v>107</v>
      </c>
      <c r="M31" s="52"/>
      <c r="N31" s="52"/>
      <c r="O31" s="53"/>
      <c r="P31" s="51" t="s">
        <v>106</v>
      </c>
      <c r="Q31" s="52"/>
      <c r="R31" s="52"/>
      <c r="S31" s="53"/>
      <c r="T31" s="51" t="s">
        <v>77</v>
      </c>
      <c r="U31" s="52"/>
      <c r="V31" s="52"/>
      <c r="W31" s="53"/>
      <c r="X31" s="54"/>
      <c r="Y31" s="55"/>
      <c r="Z31" s="55"/>
      <c r="AA31" s="56"/>
      <c r="AB31" s="51">
        <v>3</v>
      </c>
      <c r="AC31" s="57"/>
      <c r="AD31" s="58">
        <v>1</v>
      </c>
      <c r="AE31" s="57"/>
      <c r="AF31" s="58">
        <v>0</v>
      </c>
      <c r="AG31" s="53"/>
      <c r="AH31" s="51">
        <v>10</v>
      </c>
      <c r="AI31" s="53"/>
      <c r="AJ31" s="51">
        <v>11</v>
      </c>
      <c r="AK31" s="57"/>
      <c r="AL31" s="58">
        <v>1</v>
      </c>
      <c r="AM31" s="57"/>
      <c r="AN31" s="58">
        <v>10</v>
      </c>
      <c r="AO31" s="53"/>
      <c r="AP31" s="51">
        <v>1</v>
      </c>
      <c r="AQ31" s="59"/>
    </row>
    <row r="32" spans="2:43" ht="16.5" customHeight="1" x14ac:dyDescent="0.15"/>
    <row r="33" spans="8:23" ht="16.5" customHeight="1" x14ac:dyDescent="0.15"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</row>
    <row r="34" spans="8:23" ht="16.5" customHeight="1" x14ac:dyDescent="0.15"/>
    <row r="35" spans="8:23" ht="16.5" customHeight="1" x14ac:dyDescent="0.15"/>
    <row r="36" spans="8:23" ht="16.5" customHeight="1" x14ac:dyDescent="0.15"/>
    <row r="37" spans="8:23" ht="16.5" customHeight="1" x14ac:dyDescent="0.15"/>
    <row r="39" spans="8:23" ht="16.5" customHeight="1" x14ac:dyDescent="0.15"/>
    <row r="40" spans="8:23" ht="16.5" customHeight="1" x14ac:dyDescent="0.15"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</row>
    <row r="41" spans="8:23" ht="16.5" customHeight="1" x14ac:dyDescent="0.15"/>
    <row r="42" spans="8:23" ht="16.5" customHeight="1" x14ac:dyDescent="0.15"/>
    <row r="43" spans="8:23" ht="16.5" customHeight="1" x14ac:dyDescent="0.15"/>
    <row r="44" spans="8:23" ht="16.5" customHeight="1" x14ac:dyDescent="0.15"/>
  </sheetData>
  <mergeCells count="288">
    <mergeCell ref="AJ29:AK29"/>
    <mergeCell ref="AL29:AM29"/>
    <mergeCell ref="C30:G30"/>
    <mergeCell ref="H30:K30"/>
    <mergeCell ref="L30:O30"/>
    <mergeCell ref="P30:S30"/>
    <mergeCell ref="T30:W30"/>
    <mergeCell ref="AB30:AC30"/>
    <mergeCell ref="AD30:AE30"/>
    <mergeCell ref="AF30:AG30"/>
    <mergeCell ref="AH30:AI30"/>
    <mergeCell ref="AJ30:AK30"/>
    <mergeCell ref="AL30:AM30"/>
    <mergeCell ref="C29:G29"/>
    <mergeCell ref="H29:K29"/>
    <mergeCell ref="L29:O29"/>
    <mergeCell ref="P29:S29"/>
    <mergeCell ref="T29:W29"/>
    <mergeCell ref="AB29:AC29"/>
    <mergeCell ref="AD29:AE29"/>
    <mergeCell ref="AF29:AG29"/>
    <mergeCell ref="AH29:AI29"/>
    <mergeCell ref="AF27:AG27"/>
    <mergeCell ref="AH27:AI27"/>
    <mergeCell ref="AJ27:AK27"/>
    <mergeCell ref="AL27:AM27"/>
    <mergeCell ref="C28:G28"/>
    <mergeCell ref="H28:K28"/>
    <mergeCell ref="L28:O28"/>
    <mergeCell ref="P28:S28"/>
    <mergeCell ref="T28:W28"/>
    <mergeCell ref="AB28:AC28"/>
    <mergeCell ref="AD28:AE28"/>
    <mergeCell ref="AF28:AG28"/>
    <mergeCell ref="AH28:AI28"/>
    <mergeCell ref="AJ28:AK28"/>
    <mergeCell ref="AL28:AM28"/>
    <mergeCell ref="C27:G27"/>
    <mergeCell ref="H27:K27"/>
    <mergeCell ref="L27:O27"/>
    <mergeCell ref="P27:S27"/>
    <mergeCell ref="T27:W27"/>
    <mergeCell ref="AF23:AG23"/>
    <mergeCell ref="AH23:AI23"/>
    <mergeCell ref="AJ23:AK23"/>
    <mergeCell ref="AL23:AM23"/>
    <mergeCell ref="AF26:AG26"/>
    <mergeCell ref="AH26:AI26"/>
    <mergeCell ref="AJ26:AK26"/>
    <mergeCell ref="AL26:AM26"/>
    <mergeCell ref="AB23:AC23"/>
    <mergeCell ref="AD23:AE23"/>
    <mergeCell ref="AL25:AO25"/>
    <mergeCell ref="B26:G26"/>
    <mergeCell ref="H26:K26"/>
    <mergeCell ref="L26:O26"/>
    <mergeCell ref="P26:S26"/>
    <mergeCell ref="T26:W26"/>
    <mergeCell ref="AB26:AC26"/>
    <mergeCell ref="AD26:AE26"/>
    <mergeCell ref="X26:AA26"/>
    <mergeCell ref="AB27:AC27"/>
    <mergeCell ref="AD27:AE27"/>
    <mergeCell ref="L22:O22"/>
    <mergeCell ref="P22:S22"/>
    <mergeCell ref="T22:W22"/>
    <mergeCell ref="X22:Y22"/>
    <mergeCell ref="Z22:AA22"/>
    <mergeCell ref="L21:O21"/>
    <mergeCell ref="P21:S21"/>
    <mergeCell ref="T21:W21"/>
    <mergeCell ref="X21:Y21"/>
    <mergeCell ref="Z21:AA21"/>
    <mergeCell ref="C23:G23"/>
    <mergeCell ref="H23:K23"/>
    <mergeCell ref="L23:O23"/>
    <mergeCell ref="P23:S23"/>
    <mergeCell ref="T23:W23"/>
    <mergeCell ref="X23:Y23"/>
    <mergeCell ref="Z23:AA23"/>
    <mergeCell ref="AB20:AC20"/>
    <mergeCell ref="AD20:AE20"/>
    <mergeCell ref="AB22:AC22"/>
    <mergeCell ref="AD22:AE22"/>
    <mergeCell ref="AB21:AC21"/>
    <mergeCell ref="AD21:AE21"/>
    <mergeCell ref="C20:G20"/>
    <mergeCell ref="H20:K20"/>
    <mergeCell ref="L20:O20"/>
    <mergeCell ref="P20:S20"/>
    <mergeCell ref="T20:W20"/>
    <mergeCell ref="X20:Y20"/>
    <mergeCell ref="Z20:AA20"/>
    <mergeCell ref="C21:G21"/>
    <mergeCell ref="H21:K21"/>
    <mergeCell ref="C22:G22"/>
    <mergeCell ref="H22:K22"/>
    <mergeCell ref="B19:G19"/>
    <mergeCell ref="H19:K19"/>
    <mergeCell ref="L19:O19"/>
    <mergeCell ref="P19:S19"/>
    <mergeCell ref="T19:W19"/>
    <mergeCell ref="X19:Y19"/>
    <mergeCell ref="Z19:AA19"/>
    <mergeCell ref="AB19:AC19"/>
    <mergeCell ref="AD19:AE19"/>
    <mergeCell ref="AF20:AG20"/>
    <mergeCell ref="AH20:AI20"/>
    <mergeCell ref="AJ20:AK20"/>
    <mergeCell ref="AL20:AM20"/>
    <mergeCell ref="AF21:AG21"/>
    <mergeCell ref="AH21:AI21"/>
    <mergeCell ref="AJ21:AK21"/>
    <mergeCell ref="AL21:AM21"/>
    <mergeCell ref="AF22:AG22"/>
    <mergeCell ref="AH22:AI22"/>
    <mergeCell ref="AJ22:AK22"/>
    <mergeCell ref="AL22:AM22"/>
    <mergeCell ref="AD16:AE16"/>
    <mergeCell ref="AF16:AG16"/>
    <mergeCell ref="AH16:AI16"/>
    <mergeCell ref="AJ16:AK16"/>
    <mergeCell ref="AL16:AM16"/>
    <mergeCell ref="AH18:AK18"/>
    <mergeCell ref="AL18:AM18"/>
    <mergeCell ref="AF19:AG19"/>
    <mergeCell ref="AH19:AI19"/>
    <mergeCell ref="AJ19:AK19"/>
    <mergeCell ref="AL19:AM19"/>
    <mergeCell ref="C14:G14"/>
    <mergeCell ref="H14:K14"/>
    <mergeCell ref="L14:O14"/>
    <mergeCell ref="P14:S14"/>
    <mergeCell ref="T14:W14"/>
    <mergeCell ref="X14:Y14"/>
    <mergeCell ref="Z14:AA14"/>
    <mergeCell ref="AB14:AC14"/>
    <mergeCell ref="C16:G16"/>
    <mergeCell ref="H16:K16"/>
    <mergeCell ref="L16:O16"/>
    <mergeCell ref="P16:S16"/>
    <mergeCell ref="T16:W16"/>
    <mergeCell ref="X16:Y16"/>
    <mergeCell ref="Z16:AA16"/>
    <mergeCell ref="AB16:AC16"/>
    <mergeCell ref="X15:Y15"/>
    <mergeCell ref="Z15:AA15"/>
    <mergeCell ref="AB15:AC15"/>
    <mergeCell ref="C15:G15"/>
    <mergeCell ref="H15:K15"/>
    <mergeCell ref="L15:O15"/>
    <mergeCell ref="P15:S15"/>
    <mergeCell ref="T15:W15"/>
    <mergeCell ref="AJ15:AK15"/>
    <mergeCell ref="AL15:AM15"/>
    <mergeCell ref="AD15:AE15"/>
    <mergeCell ref="AF15:AG15"/>
    <mergeCell ref="AH15:AI15"/>
    <mergeCell ref="AB12:AC12"/>
    <mergeCell ref="AD12:AE12"/>
    <mergeCell ref="AF12:AG12"/>
    <mergeCell ref="AH12:AI12"/>
    <mergeCell ref="AJ12:AK12"/>
    <mergeCell ref="AL12:AM12"/>
    <mergeCell ref="AD14:AE14"/>
    <mergeCell ref="AF14:AG14"/>
    <mergeCell ref="AH14:AI14"/>
    <mergeCell ref="AJ14:AK14"/>
    <mergeCell ref="AL14:AM14"/>
    <mergeCell ref="C13:G13"/>
    <mergeCell ref="H13:K13"/>
    <mergeCell ref="L13:O13"/>
    <mergeCell ref="P13:S13"/>
    <mergeCell ref="T13:W13"/>
    <mergeCell ref="AJ13:AK13"/>
    <mergeCell ref="AL13:AM13"/>
    <mergeCell ref="AD13:AE13"/>
    <mergeCell ref="AF13:AG13"/>
    <mergeCell ref="AH13:AI13"/>
    <mergeCell ref="X13:Y13"/>
    <mergeCell ref="Z13:AA13"/>
    <mergeCell ref="AB13:AC13"/>
    <mergeCell ref="AH5:AI5"/>
    <mergeCell ref="AJ5:AK5"/>
    <mergeCell ref="AF7:AG7"/>
    <mergeCell ref="AH7:AI7"/>
    <mergeCell ref="AD5:AE5"/>
    <mergeCell ref="AL5:AM5"/>
    <mergeCell ref="A1:AR1"/>
    <mergeCell ref="AF5:AG5"/>
    <mergeCell ref="B5:G5"/>
    <mergeCell ref="H5:K5"/>
    <mergeCell ref="L5:O5"/>
    <mergeCell ref="P5:S5"/>
    <mergeCell ref="T5:W5"/>
    <mergeCell ref="AB5:AC5"/>
    <mergeCell ref="AH4:AK4"/>
    <mergeCell ref="AL4:AM4"/>
    <mergeCell ref="X5:Y5"/>
    <mergeCell ref="Z5:AA5"/>
    <mergeCell ref="P7:S7"/>
    <mergeCell ref="T7:W7"/>
    <mergeCell ref="AB7:AC7"/>
    <mergeCell ref="AL8:AM8"/>
    <mergeCell ref="AF9:AG9"/>
    <mergeCell ref="AJ9:AK9"/>
    <mergeCell ref="AL9:AM9"/>
    <mergeCell ref="AL7:AM7"/>
    <mergeCell ref="AH6:AI6"/>
    <mergeCell ref="AJ6:AK6"/>
    <mergeCell ref="AL6:AM6"/>
    <mergeCell ref="AD7:AE7"/>
    <mergeCell ref="AJ7:AK7"/>
    <mergeCell ref="AH8:AI8"/>
    <mergeCell ref="AD8:AE8"/>
    <mergeCell ref="AF8:AG8"/>
    <mergeCell ref="C8:G8"/>
    <mergeCell ref="H8:K8"/>
    <mergeCell ref="L8:O8"/>
    <mergeCell ref="P8:S8"/>
    <mergeCell ref="T8:W8"/>
    <mergeCell ref="AB8:AC8"/>
    <mergeCell ref="AD6:AE6"/>
    <mergeCell ref="AF6:AG6"/>
    <mergeCell ref="AJ8:AK8"/>
    <mergeCell ref="X6:Y6"/>
    <mergeCell ref="Z6:AA6"/>
    <mergeCell ref="X7:Y7"/>
    <mergeCell ref="Z7:AA7"/>
    <mergeCell ref="X8:Y8"/>
    <mergeCell ref="Z8:AA8"/>
    <mergeCell ref="C6:G6"/>
    <mergeCell ref="H6:K6"/>
    <mergeCell ref="L6:O6"/>
    <mergeCell ref="P6:S6"/>
    <mergeCell ref="T6:W6"/>
    <mergeCell ref="AB6:AC6"/>
    <mergeCell ref="C7:G7"/>
    <mergeCell ref="H7:K7"/>
    <mergeCell ref="L7:O7"/>
    <mergeCell ref="AN28:AO28"/>
    <mergeCell ref="AP28:AQ28"/>
    <mergeCell ref="X29:AA29"/>
    <mergeCell ref="AN29:AO29"/>
    <mergeCell ref="AP29:AQ29"/>
    <mergeCell ref="X9:Y9"/>
    <mergeCell ref="Z9:AA9"/>
    <mergeCell ref="C9:G9"/>
    <mergeCell ref="H9:K9"/>
    <mergeCell ref="L9:O9"/>
    <mergeCell ref="P9:S9"/>
    <mergeCell ref="T9:W9"/>
    <mergeCell ref="AB9:AC9"/>
    <mergeCell ref="AH9:AI9"/>
    <mergeCell ref="AD9:AE9"/>
    <mergeCell ref="AH11:AK11"/>
    <mergeCell ref="AL11:AM11"/>
    <mergeCell ref="B12:G12"/>
    <mergeCell ref="H12:K12"/>
    <mergeCell ref="L12:O12"/>
    <mergeCell ref="P12:S12"/>
    <mergeCell ref="T12:W12"/>
    <mergeCell ref="X12:Y12"/>
    <mergeCell ref="Z12:AA12"/>
    <mergeCell ref="AP25:AQ25"/>
    <mergeCell ref="X30:AA30"/>
    <mergeCell ref="AN30:AO30"/>
    <mergeCell ref="AP30:AQ30"/>
    <mergeCell ref="C31:G31"/>
    <mergeCell ref="H31:K31"/>
    <mergeCell ref="L31:O31"/>
    <mergeCell ref="P31:S31"/>
    <mergeCell ref="T31:W31"/>
    <mergeCell ref="X31:AA31"/>
    <mergeCell ref="AB31:AC31"/>
    <mergeCell ref="AD31:AE31"/>
    <mergeCell ref="AF31:AG31"/>
    <mergeCell ref="AH31:AI31"/>
    <mergeCell ref="AJ31:AK31"/>
    <mergeCell ref="AL31:AM31"/>
    <mergeCell ref="AN31:AO31"/>
    <mergeCell ref="AP31:AQ31"/>
    <mergeCell ref="AN26:AO26"/>
    <mergeCell ref="AP26:AQ26"/>
    <mergeCell ref="X27:AA27"/>
    <mergeCell ref="AN27:AO27"/>
    <mergeCell ref="AP27:AQ27"/>
    <mergeCell ref="X28:AA28"/>
  </mergeCells>
  <phoneticPr fontId="1"/>
  <pageMargins left="0.78740157480314965" right="0.78740157480314965" top="0.78740157480314965" bottom="0.78740157480314965" header="0" footer="0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39"/>
  <sheetViews>
    <sheetView tabSelected="1" zoomScaleNormal="100" workbookViewId="0">
      <selection sqref="A1:AM11"/>
    </sheetView>
  </sheetViews>
  <sheetFormatPr defaultColWidth="8.75" defaultRowHeight="43.5" customHeight="1" x14ac:dyDescent="0.15"/>
  <cols>
    <col min="1" max="39" width="2.75" style="8" customWidth="1"/>
    <col min="40" max="43" width="2.5" style="8" customWidth="1"/>
    <col min="44" max="67" width="3.125" style="8" customWidth="1"/>
    <col min="68" max="256" width="8.75" style="8"/>
    <col min="257" max="295" width="2.75" style="8" customWidth="1"/>
    <col min="296" max="299" width="2.5" style="8" customWidth="1"/>
    <col min="300" max="323" width="3.125" style="8" customWidth="1"/>
    <col min="324" max="512" width="8.75" style="8"/>
    <col min="513" max="551" width="2.75" style="8" customWidth="1"/>
    <col min="552" max="555" width="2.5" style="8" customWidth="1"/>
    <col min="556" max="579" width="3.125" style="8" customWidth="1"/>
    <col min="580" max="768" width="8.75" style="8"/>
    <col min="769" max="807" width="2.75" style="8" customWidth="1"/>
    <col min="808" max="811" width="2.5" style="8" customWidth="1"/>
    <col min="812" max="835" width="3.125" style="8" customWidth="1"/>
    <col min="836" max="1024" width="8.75" style="8"/>
    <col min="1025" max="1063" width="2.75" style="8" customWidth="1"/>
    <col min="1064" max="1067" width="2.5" style="8" customWidth="1"/>
    <col min="1068" max="1091" width="3.125" style="8" customWidth="1"/>
    <col min="1092" max="1280" width="8.75" style="8"/>
    <col min="1281" max="1319" width="2.75" style="8" customWidth="1"/>
    <col min="1320" max="1323" width="2.5" style="8" customWidth="1"/>
    <col min="1324" max="1347" width="3.125" style="8" customWidth="1"/>
    <col min="1348" max="1536" width="8.75" style="8"/>
    <col min="1537" max="1575" width="2.75" style="8" customWidth="1"/>
    <col min="1576" max="1579" width="2.5" style="8" customWidth="1"/>
    <col min="1580" max="1603" width="3.125" style="8" customWidth="1"/>
    <col min="1604" max="1792" width="8.75" style="8"/>
    <col min="1793" max="1831" width="2.75" style="8" customWidth="1"/>
    <col min="1832" max="1835" width="2.5" style="8" customWidth="1"/>
    <col min="1836" max="1859" width="3.125" style="8" customWidth="1"/>
    <col min="1860" max="2048" width="8.75" style="8"/>
    <col min="2049" max="2087" width="2.75" style="8" customWidth="1"/>
    <col min="2088" max="2091" width="2.5" style="8" customWidth="1"/>
    <col min="2092" max="2115" width="3.125" style="8" customWidth="1"/>
    <col min="2116" max="2304" width="8.75" style="8"/>
    <col min="2305" max="2343" width="2.75" style="8" customWidth="1"/>
    <col min="2344" max="2347" width="2.5" style="8" customWidth="1"/>
    <col min="2348" max="2371" width="3.125" style="8" customWidth="1"/>
    <col min="2372" max="2560" width="8.75" style="8"/>
    <col min="2561" max="2599" width="2.75" style="8" customWidth="1"/>
    <col min="2600" max="2603" width="2.5" style="8" customWidth="1"/>
    <col min="2604" max="2627" width="3.125" style="8" customWidth="1"/>
    <col min="2628" max="2816" width="8.75" style="8"/>
    <col min="2817" max="2855" width="2.75" style="8" customWidth="1"/>
    <col min="2856" max="2859" width="2.5" style="8" customWidth="1"/>
    <col min="2860" max="2883" width="3.125" style="8" customWidth="1"/>
    <col min="2884" max="3072" width="8.75" style="8"/>
    <col min="3073" max="3111" width="2.75" style="8" customWidth="1"/>
    <col min="3112" max="3115" width="2.5" style="8" customWidth="1"/>
    <col min="3116" max="3139" width="3.125" style="8" customWidth="1"/>
    <col min="3140" max="3328" width="8.75" style="8"/>
    <col min="3329" max="3367" width="2.75" style="8" customWidth="1"/>
    <col min="3368" max="3371" width="2.5" style="8" customWidth="1"/>
    <col min="3372" max="3395" width="3.125" style="8" customWidth="1"/>
    <col min="3396" max="3584" width="8.75" style="8"/>
    <col min="3585" max="3623" width="2.75" style="8" customWidth="1"/>
    <col min="3624" max="3627" width="2.5" style="8" customWidth="1"/>
    <col min="3628" max="3651" width="3.125" style="8" customWidth="1"/>
    <col min="3652" max="3840" width="8.75" style="8"/>
    <col min="3841" max="3879" width="2.75" style="8" customWidth="1"/>
    <col min="3880" max="3883" width="2.5" style="8" customWidth="1"/>
    <col min="3884" max="3907" width="3.125" style="8" customWidth="1"/>
    <col min="3908" max="4096" width="8.75" style="8"/>
    <col min="4097" max="4135" width="2.75" style="8" customWidth="1"/>
    <col min="4136" max="4139" width="2.5" style="8" customWidth="1"/>
    <col min="4140" max="4163" width="3.125" style="8" customWidth="1"/>
    <col min="4164" max="4352" width="8.75" style="8"/>
    <col min="4353" max="4391" width="2.75" style="8" customWidth="1"/>
    <col min="4392" max="4395" width="2.5" style="8" customWidth="1"/>
    <col min="4396" max="4419" width="3.125" style="8" customWidth="1"/>
    <col min="4420" max="4608" width="8.75" style="8"/>
    <col min="4609" max="4647" width="2.75" style="8" customWidth="1"/>
    <col min="4648" max="4651" width="2.5" style="8" customWidth="1"/>
    <col min="4652" max="4675" width="3.125" style="8" customWidth="1"/>
    <col min="4676" max="4864" width="8.75" style="8"/>
    <col min="4865" max="4903" width="2.75" style="8" customWidth="1"/>
    <col min="4904" max="4907" width="2.5" style="8" customWidth="1"/>
    <col min="4908" max="4931" width="3.125" style="8" customWidth="1"/>
    <col min="4932" max="5120" width="8.75" style="8"/>
    <col min="5121" max="5159" width="2.75" style="8" customWidth="1"/>
    <col min="5160" max="5163" width="2.5" style="8" customWidth="1"/>
    <col min="5164" max="5187" width="3.125" style="8" customWidth="1"/>
    <col min="5188" max="5376" width="8.75" style="8"/>
    <col min="5377" max="5415" width="2.75" style="8" customWidth="1"/>
    <col min="5416" max="5419" width="2.5" style="8" customWidth="1"/>
    <col min="5420" max="5443" width="3.125" style="8" customWidth="1"/>
    <col min="5444" max="5632" width="8.75" style="8"/>
    <col min="5633" max="5671" width="2.75" style="8" customWidth="1"/>
    <col min="5672" max="5675" width="2.5" style="8" customWidth="1"/>
    <col min="5676" max="5699" width="3.125" style="8" customWidth="1"/>
    <col min="5700" max="5888" width="8.75" style="8"/>
    <col min="5889" max="5927" width="2.75" style="8" customWidth="1"/>
    <col min="5928" max="5931" width="2.5" style="8" customWidth="1"/>
    <col min="5932" max="5955" width="3.125" style="8" customWidth="1"/>
    <col min="5956" max="6144" width="8.75" style="8"/>
    <col min="6145" max="6183" width="2.75" style="8" customWidth="1"/>
    <col min="6184" max="6187" width="2.5" style="8" customWidth="1"/>
    <col min="6188" max="6211" width="3.125" style="8" customWidth="1"/>
    <col min="6212" max="6400" width="8.75" style="8"/>
    <col min="6401" max="6439" width="2.75" style="8" customWidth="1"/>
    <col min="6440" max="6443" width="2.5" style="8" customWidth="1"/>
    <col min="6444" max="6467" width="3.125" style="8" customWidth="1"/>
    <col min="6468" max="6656" width="8.75" style="8"/>
    <col min="6657" max="6695" width="2.75" style="8" customWidth="1"/>
    <col min="6696" max="6699" width="2.5" style="8" customWidth="1"/>
    <col min="6700" max="6723" width="3.125" style="8" customWidth="1"/>
    <col min="6724" max="6912" width="8.75" style="8"/>
    <col min="6913" max="6951" width="2.75" style="8" customWidth="1"/>
    <col min="6952" max="6955" width="2.5" style="8" customWidth="1"/>
    <col min="6956" max="6979" width="3.125" style="8" customWidth="1"/>
    <col min="6980" max="7168" width="8.75" style="8"/>
    <col min="7169" max="7207" width="2.75" style="8" customWidth="1"/>
    <col min="7208" max="7211" width="2.5" style="8" customWidth="1"/>
    <col min="7212" max="7235" width="3.125" style="8" customWidth="1"/>
    <col min="7236" max="7424" width="8.75" style="8"/>
    <col min="7425" max="7463" width="2.75" style="8" customWidth="1"/>
    <col min="7464" max="7467" width="2.5" style="8" customWidth="1"/>
    <col min="7468" max="7491" width="3.125" style="8" customWidth="1"/>
    <col min="7492" max="7680" width="8.75" style="8"/>
    <col min="7681" max="7719" width="2.75" style="8" customWidth="1"/>
    <col min="7720" max="7723" width="2.5" style="8" customWidth="1"/>
    <col min="7724" max="7747" width="3.125" style="8" customWidth="1"/>
    <col min="7748" max="7936" width="8.75" style="8"/>
    <col min="7937" max="7975" width="2.75" style="8" customWidth="1"/>
    <col min="7976" max="7979" width="2.5" style="8" customWidth="1"/>
    <col min="7980" max="8003" width="3.125" style="8" customWidth="1"/>
    <col min="8004" max="8192" width="8.75" style="8"/>
    <col min="8193" max="8231" width="2.75" style="8" customWidth="1"/>
    <col min="8232" max="8235" width="2.5" style="8" customWidth="1"/>
    <col min="8236" max="8259" width="3.125" style="8" customWidth="1"/>
    <col min="8260" max="8448" width="8.75" style="8"/>
    <col min="8449" max="8487" width="2.75" style="8" customWidth="1"/>
    <col min="8488" max="8491" width="2.5" style="8" customWidth="1"/>
    <col min="8492" max="8515" width="3.125" style="8" customWidth="1"/>
    <col min="8516" max="8704" width="8.75" style="8"/>
    <col min="8705" max="8743" width="2.75" style="8" customWidth="1"/>
    <col min="8744" max="8747" width="2.5" style="8" customWidth="1"/>
    <col min="8748" max="8771" width="3.125" style="8" customWidth="1"/>
    <col min="8772" max="8960" width="8.75" style="8"/>
    <col min="8961" max="8999" width="2.75" style="8" customWidth="1"/>
    <col min="9000" max="9003" width="2.5" style="8" customWidth="1"/>
    <col min="9004" max="9027" width="3.125" style="8" customWidth="1"/>
    <col min="9028" max="9216" width="8.75" style="8"/>
    <col min="9217" max="9255" width="2.75" style="8" customWidth="1"/>
    <col min="9256" max="9259" width="2.5" style="8" customWidth="1"/>
    <col min="9260" max="9283" width="3.125" style="8" customWidth="1"/>
    <col min="9284" max="9472" width="8.75" style="8"/>
    <col min="9473" max="9511" width="2.75" style="8" customWidth="1"/>
    <col min="9512" max="9515" width="2.5" style="8" customWidth="1"/>
    <col min="9516" max="9539" width="3.125" style="8" customWidth="1"/>
    <col min="9540" max="9728" width="8.75" style="8"/>
    <col min="9729" max="9767" width="2.75" style="8" customWidth="1"/>
    <col min="9768" max="9771" width="2.5" style="8" customWidth="1"/>
    <col min="9772" max="9795" width="3.125" style="8" customWidth="1"/>
    <col min="9796" max="9984" width="8.75" style="8"/>
    <col min="9985" max="10023" width="2.75" style="8" customWidth="1"/>
    <col min="10024" max="10027" width="2.5" style="8" customWidth="1"/>
    <col min="10028" max="10051" width="3.125" style="8" customWidth="1"/>
    <col min="10052" max="10240" width="8.75" style="8"/>
    <col min="10241" max="10279" width="2.75" style="8" customWidth="1"/>
    <col min="10280" max="10283" width="2.5" style="8" customWidth="1"/>
    <col min="10284" max="10307" width="3.125" style="8" customWidth="1"/>
    <col min="10308" max="10496" width="8.75" style="8"/>
    <col min="10497" max="10535" width="2.75" style="8" customWidth="1"/>
    <col min="10536" max="10539" width="2.5" style="8" customWidth="1"/>
    <col min="10540" max="10563" width="3.125" style="8" customWidth="1"/>
    <col min="10564" max="10752" width="8.75" style="8"/>
    <col min="10753" max="10791" width="2.75" style="8" customWidth="1"/>
    <col min="10792" max="10795" width="2.5" style="8" customWidth="1"/>
    <col min="10796" max="10819" width="3.125" style="8" customWidth="1"/>
    <col min="10820" max="11008" width="8.75" style="8"/>
    <col min="11009" max="11047" width="2.75" style="8" customWidth="1"/>
    <col min="11048" max="11051" width="2.5" style="8" customWidth="1"/>
    <col min="11052" max="11075" width="3.125" style="8" customWidth="1"/>
    <col min="11076" max="11264" width="8.75" style="8"/>
    <col min="11265" max="11303" width="2.75" style="8" customWidth="1"/>
    <col min="11304" max="11307" width="2.5" style="8" customWidth="1"/>
    <col min="11308" max="11331" width="3.125" style="8" customWidth="1"/>
    <col min="11332" max="11520" width="8.75" style="8"/>
    <col min="11521" max="11559" width="2.75" style="8" customWidth="1"/>
    <col min="11560" max="11563" width="2.5" style="8" customWidth="1"/>
    <col min="11564" max="11587" width="3.125" style="8" customWidth="1"/>
    <col min="11588" max="11776" width="8.75" style="8"/>
    <col min="11777" max="11815" width="2.75" style="8" customWidth="1"/>
    <col min="11816" max="11819" width="2.5" style="8" customWidth="1"/>
    <col min="11820" max="11843" width="3.125" style="8" customWidth="1"/>
    <col min="11844" max="12032" width="8.75" style="8"/>
    <col min="12033" max="12071" width="2.75" style="8" customWidth="1"/>
    <col min="12072" max="12075" width="2.5" style="8" customWidth="1"/>
    <col min="12076" max="12099" width="3.125" style="8" customWidth="1"/>
    <col min="12100" max="12288" width="8.75" style="8"/>
    <col min="12289" max="12327" width="2.75" style="8" customWidth="1"/>
    <col min="12328" max="12331" width="2.5" style="8" customWidth="1"/>
    <col min="12332" max="12355" width="3.125" style="8" customWidth="1"/>
    <col min="12356" max="12544" width="8.75" style="8"/>
    <col min="12545" max="12583" width="2.75" style="8" customWidth="1"/>
    <col min="12584" max="12587" width="2.5" style="8" customWidth="1"/>
    <col min="12588" max="12611" width="3.125" style="8" customWidth="1"/>
    <col min="12612" max="12800" width="8.75" style="8"/>
    <col min="12801" max="12839" width="2.75" style="8" customWidth="1"/>
    <col min="12840" max="12843" width="2.5" style="8" customWidth="1"/>
    <col min="12844" max="12867" width="3.125" style="8" customWidth="1"/>
    <col min="12868" max="13056" width="8.75" style="8"/>
    <col min="13057" max="13095" width="2.75" style="8" customWidth="1"/>
    <col min="13096" max="13099" width="2.5" style="8" customWidth="1"/>
    <col min="13100" max="13123" width="3.125" style="8" customWidth="1"/>
    <col min="13124" max="13312" width="8.75" style="8"/>
    <col min="13313" max="13351" width="2.75" style="8" customWidth="1"/>
    <col min="13352" max="13355" width="2.5" style="8" customWidth="1"/>
    <col min="13356" max="13379" width="3.125" style="8" customWidth="1"/>
    <col min="13380" max="13568" width="8.75" style="8"/>
    <col min="13569" max="13607" width="2.75" style="8" customWidth="1"/>
    <col min="13608" max="13611" width="2.5" style="8" customWidth="1"/>
    <col min="13612" max="13635" width="3.125" style="8" customWidth="1"/>
    <col min="13636" max="13824" width="8.75" style="8"/>
    <col min="13825" max="13863" width="2.75" style="8" customWidth="1"/>
    <col min="13864" max="13867" width="2.5" style="8" customWidth="1"/>
    <col min="13868" max="13891" width="3.125" style="8" customWidth="1"/>
    <col min="13892" max="14080" width="8.75" style="8"/>
    <col min="14081" max="14119" width="2.75" style="8" customWidth="1"/>
    <col min="14120" max="14123" width="2.5" style="8" customWidth="1"/>
    <col min="14124" max="14147" width="3.125" style="8" customWidth="1"/>
    <col min="14148" max="14336" width="8.75" style="8"/>
    <col min="14337" max="14375" width="2.75" style="8" customWidth="1"/>
    <col min="14376" max="14379" width="2.5" style="8" customWidth="1"/>
    <col min="14380" max="14403" width="3.125" style="8" customWidth="1"/>
    <col min="14404" max="14592" width="8.75" style="8"/>
    <col min="14593" max="14631" width="2.75" style="8" customWidth="1"/>
    <col min="14632" max="14635" width="2.5" style="8" customWidth="1"/>
    <col min="14636" max="14659" width="3.125" style="8" customWidth="1"/>
    <col min="14660" max="14848" width="8.75" style="8"/>
    <col min="14849" max="14887" width="2.75" style="8" customWidth="1"/>
    <col min="14888" max="14891" width="2.5" style="8" customWidth="1"/>
    <col min="14892" max="14915" width="3.125" style="8" customWidth="1"/>
    <col min="14916" max="15104" width="8.75" style="8"/>
    <col min="15105" max="15143" width="2.75" style="8" customWidth="1"/>
    <col min="15144" max="15147" width="2.5" style="8" customWidth="1"/>
    <col min="15148" max="15171" width="3.125" style="8" customWidth="1"/>
    <col min="15172" max="15360" width="8.75" style="8"/>
    <col min="15361" max="15399" width="2.75" style="8" customWidth="1"/>
    <col min="15400" max="15403" width="2.5" style="8" customWidth="1"/>
    <col min="15404" max="15427" width="3.125" style="8" customWidth="1"/>
    <col min="15428" max="15616" width="8.75" style="8"/>
    <col min="15617" max="15655" width="2.75" style="8" customWidth="1"/>
    <col min="15656" max="15659" width="2.5" style="8" customWidth="1"/>
    <col min="15660" max="15683" width="3.125" style="8" customWidth="1"/>
    <col min="15684" max="15872" width="8.75" style="8"/>
    <col min="15873" max="15911" width="2.75" style="8" customWidth="1"/>
    <col min="15912" max="15915" width="2.5" style="8" customWidth="1"/>
    <col min="15916" max="15939" width="3.125" style="8" customWidth="1"/>
    <col min="15940" max="16128" width="8.75" style="8"/>
    <col min="16129" max="16167" width="2.75" style="8" customWidth="1"/>
    <col min="16168" max="16171" width="2.5" style="8" customWidth="1"/>
    <col min="16172" max="16195" width="3.125" style="8" customWidth="1"/>
    <col min="16196" max="16384" width="8.75" style="8"/>
  </cols>
  <sheetData>
    <row r="1" spans="1:40" ht="43.5" customHeight="1" x14ac:dyDescent="0.15">
      <c r="A1" s="126" t="str">
        <f>予選Ｒ結果!A1</f>
        <v>２０２５　第３７回　函館地区中学生フットサル（Ｕ－１４）交流大会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</row>
    <row r="3" spans="1:40" ht="43.5" customHeight="1" x14ac:dyDescent="0.15">
      <c r="A3" s="9" t="s">
        <v>25</v>
      </c>
      <c r="J3" s="27" t="s">
        <v>52</v>
      </c>
      <c r="L3" s="26"/>
      <c r="M3" s="26"/>
      <c r="N3" s="26"/>
      <c r="O3" s="26"/>
      <c r="P3" s="8" t="s">
        <v>12</v>
      </c>
      <c r="S3" s="8" t="s">
        <v>53</v>
      </c>
    </row>
    <row r="4" spans="1:40" ht="43.5" customHeight="1" thickBot="1" x14ac:dyDescent="0.2">
      <c r="U4" s="23"/>
      <c r="V4" s="23"/>
      <c r="W4" s="23"/>
      <c r="X4" s="23"/>
      <c r="Y4" s="23"/>
      <c r="Z4" s="23"/>
      <c r="AA4" s="23"/>
      <c r="AB4" s="23"/>
      <c r="AE4" s="77" t="s">
        <v>54</v>
      </c>
      <c r="AF4" s="77"/>
      <c r="AG4" s="77"/>
      <c r="AH4" s="77"/>
      <c r="AI4" s="42" t="s">
        <v>12</v>
      </c>
      <c r="AJ4" s="42"/>
    </row>
    <row r="5" spans="1:40" ht="43.5" customHeight="1" x14ac:dyDescent="0.15">
      <c r="A5" s="78" t="s">
        <v>48</v>
      </c>
      <c r="B5" s="79"/>
      <c r="C5" s="79"/>
      <c r="D5" s="79"/>
      <c r="E5" s="61"/>
      <c r="F5" s="117" t="str">
        <f>IF(B6="","",B6)</f>
        <v>砂原・森中</v>
      </c>
      <c r="G5" s="118"/>
      <c r="H5" s="119"/>
      <c r="I5" s="117" t="str">
        <f>IF(B7="","",B7)</f>
        <v>バロンドール</v>
      </c>
      <c r="J5" s="118"/>
      <c r="K5" s="119"/>
      <c r="L5" s="117" t="str">
        <f>IF(B8="","",B8)</f>
        <v>FC北斗市</v>
      </c>
      <c r="M5" s="118"/>
      <c r="N5" s="119"/>
      <c r="O5" s="117" t="str">
        <f>IF(B9="","",B9)</f>
        <v>CORAZON</v>
      </c>
      <c r="P5" s="118"/>
      <c r="Q5" s="119"/>
      <c r="R5" s="117" t="str">
        <f>IF(B10="","",B10)</f>
        <v>亀田中</v>
      </c>
      <c r="S5" s="118"/>
      <c r="T5" s="119"/>
      <c r="U5" s="81" t="s">
        <v>13</v>
      </c>
      <c r="V5" s="62"/>
      <c r="W5" s="82" t="s">
        <v>14</v>
      </c>
      <c r="X5" s="83"/>
      <c r="Y5" s="61" t="s">
        <v>15</v>
      </c>
      <c r="Z5" s="81"/>
      <c r="AA5" s="81" t="s">
        <v>16</v>
      </c>
      <c r="AB5" s="81"/>
      <c r="AC5" s="81" t="s">
        <v>17</v>
      </c>
      <c r="AD5" s="62"/>
      <c r="AE5" s="82" t="s">
        <v>18</v>
      </c>
      <c r="AF5" s="83"/>
      <c r="AG5" s="61" t="s">
        <v>19</v>
      </c>
      <c r="AH5" s="81"/>
      <c r="AI5" s="81" t="s">
        <v>20</v>
      </c>
      <c r="AJ5" s="99"/>
    </row>
    <row r="6" spans="1:40" ht="43.5" customHeight="1" x14ac:dyDescent="0.15">
      <c r="A6" s="24">
        <v>1</v>
      </c>
      <c r="B6" s="123" t="s">
        <v>95</v>
      </c>
      <c r="C6" s="124"/>
      <c r="D6" s="124"/>
      <c r="E6" s="125"/>
      <c r="F6" s="128"/>
      <c r="G6" s="129"/>
      <c r="H6" s="130"/>
      <c r="I6" s="123" t="s">
        <v>109</v>
      </c>
      <c r="J6" s="124"/>
      <c r="K6" s="125"/>
      <c r="L6" s="123" t="s">
        <v>110</v>
      </c>
      <c r="M6" s="124"/>
      <c r="N6" s="125"/>
      <c r="O6" s="123" t="s">
        <v>111</v>
      </c>
      <c r="P6" s="124"/>
      <c r="Q6" s="125"/>
      <c r="R6" s="123" t="s">
        <v>112</v>
      </c>
      <c r="S6" s="124"/>
      <c r="T6" s="125"/>
      <c r="U6" s="95">
        <v>2</v>
      </c>
      <c r="V6" s="123"/>
      <c r="W6" s="131">
        <v>2</v>
      </c>
      <c r="X6" s="132"/>
      <c r="Y6" s="125">
        <v>0</v>
      </c>
      <c r="Z6" s="95"/>
      <c r="AA6" s="95">
        <v>8</v>
      </c>
      <c r="AB6" s="95"/>
      <c r="AC6" s="95">
        <v>8</v>
      </c>
      <c r="AD6" s="123"/>
      <c r="AE6" s="131">
        <v>3</v>
      </c>
      <c r="AF6" s="132"/>
      <c r="AG6" s="125">
        <v>5</v>
      </c>
      <c r="AH6" s="95"/>
      <c r="AI6" s="95">
        <v>2</v>
      </c>
      <c r="AJ6" s="127"/>
    </row>
    <row r="7" spans="1:40" ht="43.5" customHeight="1" x14ac:dyDescent="0.15">
      <c r="A7" s="24">
        <v>2</v>
      </c>
      <c r="B7" s="123" t="s">
        <v>96</v>
      </c>
      <c r="C7" s="124"/>
      <c r="D7" s="124"/>
      <c r="E7" s="125"/>
      <c r="F7" s="123" t="s">
        <v>109</v>
      </c>
      <c r="G7" s="124"/>
      <c r="H7" s="125"/>
      <c r="I7" s="128"/>
      <c r="J7" s="129"/>
      <c r="K7" s="130"/>
      <c r="L7" s="123" t="s">
        <v>110</v>
      </c>
      <c r="M7" s="124"/>
      <c r="N7" s="125"/>
      <c r="O7" s="123" t="s">
        <v>113</v>
      </c>
      <c r="P7" s="124"/>
      <c r="Q7" s="125"/>
      <c r="R7" s="123" t="s">
        <v>114</v>
      </c>
      <c r="S7" s="124"/>
      <c r="T7" s="125"/>
      <c r="U7" s="95">
        <v>3</v>
      </c>
      <c r="V7" s="123"/>
      <c r="W7" s="131">
        <v>1</v>
      </c>
      <c r="X7" s="132"/>
      <c r="Y7" s="125">
        <v>0</v>
      </c>
      <c r="Z7" s="95"/>
      <c r="AA7" s="95">
        <v>10</v>
      </c>
      <c r="AB7" s="95"/>
      <c r="AC7" s="95">
        <v>12</v>
      </c>
      <c r="AD7" s="123"/>
      <c r="AE7" s="131">
        <v>6</v>
      </c>
      <c r="AF7" s="132"/>
      <c r="AG7" s="125">
        <v>6</v>
      </c>
      <c r="AH7" s="95"/>
      <c r="AI7" s="95">
        <v>1</v>
      </c>
      <c r="AJ7" s="127"/>
    </row>
    <row r="8" spans="1:40" ht="43.5" customHeight="1" x14ac:dyDescent="0.15">
      <c r="A8" s="24">
        <v>3</v>
      </c>
      <c r="B8" s="123" t="s">
        <v>97</v>
      </c>
      <c r="C8" s="124"/>
      <c r="D8" s="124"/>
      <c r="E8" s="125"/>
      <c r="F8" s="123" t="s">
        <v>115</v>
      </c>
      <c r="G8" s="124"/>
      <c r="H8" s="125"/>
      <c r="I8" s="123" t="s">
        <v>115</v>
      </c>
      <c r="J8" s="124"/>
      <c r="K8" s="125"/>
      <c r="L8" s="128"/>
      <c r="M8" s="129"/>
      <c r="N8" s="130"/>
      <c r="O8" s="123" t="s">
        <v>116</v>
      </c>
      <c r="P8" s="124"/>
      <c r="Q8" s="125"/>
      <c r="R8" s="123" t="s">
        <v>117</v>
      </c>
      <c r="S8" s="124"/>
      <c r="T8" s="125"/>
      <c r="U8" s="95">
        <v>1</v>
      </c>
      <c r="V8" s="123"/>
      <c r="W8" s="131">
        <v>0</v>
      </c>
      <c r="X8" s="132"/>
      <c r="Y8" s="125">
        <v>3</v>
      </c>
      <c r="Z8" s="95"/>
      <c r="AA8" s="95">
        <v>3</v>
      </c>
      <c r="AB8" s="95"/>
      <c r="AC8" s="95">
        <v>6</v>
      </c>
      <c r="AD8" s="123"/>
      <c r="AE8" s="131">
        <v>10</v>
      </c>
      <c r="AF8" s="132"/>
      <c r="AG8" s="125">
        <v>-4</v>
      </c>
      <c r="AH8" s="95"/>
      <c r="AI8" s="95">
        <v>4</v>
      </c>
      <c r="AJ8" s="127"/>
    </row>
    <row r="9" spans="1:40" ht="43.5" customHeight="1" x14ac:dyDescent="0.15">
      <c r="A9" s="24">
        <v>4</v>
      </c>
      <c r="B9" s="123" t="s">
        <v>108</v>
      </c>
      <c r="C9" s="124"/>
      <c r="D9" s="124"/>
      <c r="E9" s="125"/>
      <c r="F9" s="123" t="s">
        <v>111</v>
      </c>
      <c r="G9" s="124"/>
      <c r="H9" s="125"/>
      <c r="I9" s="123" t="s">
        <v>118</v>
      </c>
      <c r="J9" s="124"/>
      <c r="K9" s="125"/>
      <c r="L9" s="123" t="s">
        <v>117</v>
      </c>
      <c r="M9" s="124"/>
      <c r="N9" s="125"/>
      <c r="O9" s="128"/>
      <c r="P9" s="129"/>
      <c r="Q9" s="130"/>
      <c r="R9" s="123" t="s">
        <v>119</v>
      </c>
      <c r="S9" s="124"/>
      <c r="T9" s="125"/>
      <c r="U9" s="123">
        <v>1</v>
      </c>
      <c r="V9" s="133"/>
      <c r="W9" s="134">
        <v>1</v>
      </c>
      <c r="X9" s="133"/>
      <c r="Y9" s="134">
        <v>2</v>
      </c>
      <c r="Z9" s="125"/>
      <c r="AA9" s="123">
        <v>4</v>
      </c>
      <c r="AB9" s="125"/>
      <c r="AC9" s="123">
        <v>2</v>
      </c>
      <c r="AD9" s="133"/>
      <c r="AE9" s="134">
        <v>4</v>
      </c>
      <c r="AF9" s="133"/>
      <c r="AG9" s="134">
        <v>-2</v>
      </c>
      <c r="AH9" s="125"/>
      <c r="AI9" s="123">
        <v>3</v>
      </c>
      <c r="AJ9" s="135"/>
    </row>
    <row r="10" spans="1:40" ht="43.5" customHeight="1" thickBot="1" x14ac:dyDescent="0.2">
      <c r="A10" s="25">
        <v>5</v>
      </c>
      <c r="B10" s="48" t="s">
        <v>55</v>
      </c>
      <c r="C10" s="49"/>
      <c r="D10" s="49"/>
      <c r="E10" s="50"/>
      <c r="F10" s="48" t="s">
        <v>120</v>
      </c>
      <c r="G10" s="49"/>
      <c r="H10" s="50"/>
      <c r="I10" s="48" t="s">
        <v>121</v>
      </c>
      <c r="J10" s="49"/>
      <c r="K10" s="50"/>
      <c r="L10" s="48" t="s">
        <v>116</v>
      </c>
      <c r="M10" s="49"/>
      <c r="N10" s="50"/>
      <c r="O10" s="48" t="s">
        <v>122</v>
      </c>
      <c r="P10" s="49"/>
      <c r="Q10" s="50"/>
      <c r="R10" s="137"/>
      <c r="S10" s="138"/>
      <c r="T10" s="139"/>
      <c r="U10" s="68">
        <v>1</v>
      </c>
      <c r="V10" s="140"/>
      <c r="W10" s="141">
        <v>0</v>
      </c>
      <c r="X10" s="142"/>
      <c r="Y10" s="143">
        <v>3</v>
      </c>
      <c r="Z10" s="68"/>
      <c r="AA10" s="68">
        <v>3</v>
      </c>
      <c r="AB10" s="68"/>
      <c r="AC10" s="68">
        <v>4</v>
      </c>
      <c r="AD10" s="140"/>
      <c r="AE10" s="141">
        <v>9</v>
      </c>
      <c r="AF10" s="142"/>
      <c r="AG10" s="143">
        <v>-5</v>
      </c>
      <c r="AH10" s="68"/>
      <c r="AI10" s="68">
        <v>5</v>
      </c>
      <c r="AJ10" s="144"/>
    </row>
    <row r="11" spans="1:40" ht="43.5" customHeight="1" x14ac:dyDescent="0.15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</row>
    <row r="12" spans="1:40" ht="43.5" customHeight="1" x14ac:dyDescent="0.15">
      <c r="B12" s="27" t="s">
        <v>26</v>
      </c>
    </row>
    <row r="13" spans="1:40" ht="43.5" customHeight="1" x14ac:dyDescent="0.15">
      <c r="B13" s="28" t="s">
        <v>27</v>
      </c>
      <c r="C13" s="136" t="s">
        <v>28</v>
      </c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</row>
    <row r="14" spans="1:40" ht="43.5" customHeight="1" x14ac:dyDescent="0.15">
      <c r="C14" s="28" t="s">
        <v>29</v>
      </c>
      <c r="D14" s="136" t="s">
        <v>30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</row>
    <row r="15" spans="1:40" ht="43.5" customHeight="1" x14ac:dyDescent="0.15">
      <c r="B15" s="28" t="s">
        <v>27</v>
      </c>
      <c r="C15" s="136" t="s">
        <v>31</v>
      </c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27"/>
    </row>
    <row r="16" spans="1:40" ht="43.5" customHeight="1" x14ac:dyDescent="0.15"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19" ht="43.5" customHeight="1" thickBot="1" x14ac:dyDescent="0.2">
      <c r="A17" s="42" t="s">
        <v>49</v>
      </c>
      <c r="B17" s="42"/>
      <c r="C17" s="42"/>
      <c r="D17" s="42"/>
      <c r="E17" s="42" t="s">
        <v>54</v>
      </c>
      <c r="F17" s="42"/>
      <c r="G17" s="42"/>
      <c r="H17" s="42" t="s">
        <v>12</v>
      </c>
      <c r="I17" s="42"/>
    </row>
    <row r="18" spans="1:19" ht="43.5" customHeight="1" x14ac:dyDescent="0.15">
      <c r="A18" s="31" t="s">
        <v>32</v>
      </c>
      <c r="B18" s="154" t="s">
        <v>33</v>
      </c>
      <c r="C18" s="145"/>
      <c r="D18" s="1" t="s">
        <v>34</v>
      </c>
      <c r="E18" s="154" t="s">
        <v>35</v>
      </c>
      <c r="F18" s="145"/>
      <c r="G18" s="155"/>
      <c r="H18" s="145" t="s">
        <v>36</v>
      </c>
      <c r="I18" s="146"/>
    </row>
    <row r="19" spans="1:19" ht="43.5" customHeight="1" x14ac:dyDescent="0.15">
      <c r="A19" s="32" t="s">
        <v>37</v>
      </c>
      <c r="B19" s="147">
        <v>0.375</v>
      </c>
      <c r="C19" s="148"/>
      <c r="D19" s="39" t="s">
        <v>44</v>
      </c>
      <c r="E19" s="2">
        <v>1</v>
      </c>
      <c r="F19" s="3" t="s">
        <v>1</v>
      </c>
      <c r="G19" s="4">
        <v>2</v>
      </c>
      <c r="H19" s="10" t="s">
        <v>2</v>
      </c>
      <c r="I19" s="11"/>
      <c r="L19" s="33"/>
      <c r="M19" s="33"/>
      <c r="N19" s="33"/>
      <c r="O19" s="33"/>
      <c r="P19" s="33"/>
      <c r="Q19" s="33"/>
      <c r="R19" s="33"/>
      <c r="S19" s="33"/>
    </row>
    <row r="20" spans="1:19" ht="43.5" customHeight="1" x14ac:dyDescent="0.15">
      <c r="A20" s="34" t="s">
        <v>38</v>
      </c>
      <c r="B20" s="149">
        <v>0.3923611111111111</v>
      </c>
      <c r="C20" s="150"/>
      <c r="D20" s="40" t="s">
        <v>44</v>
      </c>
      <c r="E20" s="5">
        <v>3</v>
      </c>
      <c r="F20" s="6" t="s">
        <v>1</v>
      </c>
      <c r="G20" s="7">
        <v>4</v>
      </c>
      <c r="H20" s="12" t="s">
        <v>3</v>
      </c>
      <c r="I20" s="13"/>
      <c r="L20" s="14"/>
      <c r="M20" s="14"/>
      <c r="N20" s="14"/>
      <c r="O20" s="14"/>
      <c r="P20" s="14"/>
      <c r="Q20" s="14"/>
      <c r="R20" s="14"/>
      <c r="S20" s="14"/>
    </row>
    <row r="21" spans="1:19" ht="43.5" customHeight="1" x14ac:dyDescent="0.15">
      <c r="A21" s="34" t="s">
        <v>39</v>
      </c>
      <c r="B21" s="149">
        <v>0.40972222222222227</v>
      </c>
      <c r="C21" s="150"/>
      <c r="D21" s="40" t="s">
        <v>44</v>
      </c>
      <c r="E21" s="5">
        <v>5</v>
      </c>
      <c r="F21" s="6" t="s">
        <v>1</v>
      </c>
      <c r="G21" s="7">
        <v>1</v>
      </c>
      <c r="H21" s="12" t="s">
        <v>4</v>
      </c>
      <c r="I21" s="13"/>
      <c r="L21" s="14"/>
      <c r="M21" s="14"/>
      <c r="N21" s="14"/>
      <c r="O21" s="14"/>
      <c r="P21" s="14"/>
      <c r="Q21" s="14"/>
      <c r="R21" s="14"/>
      <c r="S21" s="14"/>
    </row>
    <row r="22" spans="1:19" ht="43.5" customHeight="1" x14ac:dyDescent="0.15">
      <c r="A22" s="34" t="s">
        <v>40</v>
      </c>
      <c r="B22" s="149">
        <v>0.42708333333333331</v>
      </c>
      <c r="C22" s="150"/>
      <c r="D22" s="40" t="s">
        <v>44</v>
      </c>
      <c r="E22" s="5">
        <v>2</v>
      </c>
      <c r="F22" s="6" t="s">
        <v>1</v>
      </c>
      <c r="G22" s="7">
        <v>3</v>
      </c>
      <c r="H22" s="12" t="s">
        <v>5</v>
      </c>
      <c r="I22" s="13"/>
    </row>
    <row r="23" spans="1:19" ht="43.5" customHeight="1" x14ac:dyDescent="0.15">
      <c r="A23" s="34" t="s">
        <v>41</v>
      </c>
      <c r="B23" s="149">
        <v>0.44444444444444442</v>
      </c>
      <c r="C23" s="150"/>
      <c r="D23" s="40" t="s">
        <v>44</v>
      </c>
      <c r="E23" s="5">
        <v>4</v>
      </c>
      <c r="F23" s="6" t="s">
        <v>1</v>
      </c>
      <c r="G23" s="7">
        <v>5</v>
      </c>
      <c r="H23" s="12" t="s">
        <v>6</v>
      </c>
      <c r="I23" s="13"/>
      <c r="L23" s="14"/>
      <c r="M23" s="14"/>
      <c r="N23" s="14"/>
      <c r="O23" s="14"/>
      <c r="P23" s="14"/>
      <c r="Q23" s="14"/>
      <c r="R23" s="14"/>
      <c r="S23" s="14"/>
    </row>
    <row r="24" spans="1:19" ht="43.5" customHeight="1" x14ac:dyDescent="0.15">
      <c r="A24" s="34" t="s">
        <v>42</v>
      </c>
      <c r="B24" s="149">
        <v>0.46180555555555558</v>
      </c>
      <c r="C24" s="150"/>
      <c r="D24" s="40" t="s">
        <v>44</v>
      </c>
      <c r="E24" s="5">
        <v>1</v>
      </c>
      <c r="F24" s="6" t="s">
        <v>1</v>
      </c>
      <c r="G24" s="7">
        <v>3</v>
      </c>
      <c r="H24" s="12" t="s">
        <v>7</v>
      </c>
      <c r="I24" s="13"/>
      <c r="L24" s="14"/>
      <c r="M24" s="14"/>
      <c r="N24" s="14"/>
      <c r="O24" s="14"/>
      <c r="P24" s="14"/>
      <c r="Q24" s="14"/>
      <c r="R24" s="14"/>
      <c r="S24" s="14"/>
    </row>
    <row r="25" spans="1:19" ht="43.5" customHeight="1" x14ac:dyDescent="0.15">
      <c r="A25" s="34" t="s">
        <v>43</v>
      </c>
      <c r="B25" s="149">
        <v>0.47916666666666669</v>
      </c>
      <c r="C25" s="150"/>
      <c r="D25" s="40" t="s">
        <v>44</v>
      </c>
      <c r="E25" s="5">
        <v>2</v>
      </c>
      <c r="F25" s="6" t="s">
        <v>1</v>
      </c>
      <c r="G25" s="7">
        <v>4</v>
      </c>
      <c r="H25" s="12" t="s">
        <v>8</v>
      </c>
      <c r="I25" s="13"/>
    </row>
    <row r="26" spans="1:19" ht="43.5" customHeight="1" x14ac:dyDescent="0.15">
      <c r="A26" s="34" t="s">
        <v>45</v>
      </c>
      <c r="B26" s="149">
        <v>0.49652777777777773</v>
      </c>
      <c r="C26" s="150"/>
      <c r="D26" s="40" t="s">
        <v>44</v>
      </c>
      <c r="E26" s="5">
        <v>5</v>
      </c>
      <c r="F26" s="6" t="s">
        <v>1</v>
      </c>
      <c r="G26" s="7">
        <v>3</v>
      </c>
      <c r="H26" s="12" t="s">
        <v>9</v>
      </c>
      <c r="I26" s="13"/>
    </row>
    <row r="27" spans="1:19" ht="43.5" customHeight="1" x14ac:dyDescent="0.15">
      <c r="A27" s="34" t="s">
        <v>46</v>
      </c>
      <c r="B27" s="149">
        <v>0.51388888888888895</v>
      </c>
      <c r="C27" s="150"/>
      <c r="D27" s="40" t="s">
        <v>44</v>
      </c>
      <c r="E27" s="5">
        <v>1</v>
      </c>
      <c r="F27" s="6" t="s">
        <v>1</v>
      </c>
      <c r="G27" s="7">
        <v>4</v>
      </c>
      <c r="H27" s="12" t="s">
        <v>10</v>
      </c>
      <c r="I27" s="13"/>
      <c r="L27" s="35"/>
      <c r="M27" s="35"/>
      <c r="N27" s="35"/>
      <c r="O27" s="35"/>
      <c r="P27" s="35"/>
      <c r="Q27" s="35"/>
      <c r="R27" s="35"/>
      <c r="S27" s="35"/>
    </row>
    <row r="28" spans="1:19" ht="43.5" customHeight="1" thickBot="1" x14ac:dyDescent="0.2">
      <c r="A28" s="36" t="s">
        <v>47</v>
      </c>
      <c r="B28" s="152">
        <v>0.53125</v>
      </c>
      <c r="C28" s="153"/>
      <c r="D28" s="41" t="s">
        <v>44</v>
      </c>
      <c r="E28" s="15">
        <v>2</v>
      </c>
      <c r="F28" s="16" t="s">
        <v>1</v>
      </c>
      <c r="G28" s="17">
        <v>5</v>
      </c>
      <c r="H28" s="18" t="s">
        <v>11</v>
      </c>
      <c r="I28" s="19"/>
      <c r="L28" s="33"/>
      <c r="M28" s="33"/>
      <c r="N28" s="33"/>
      <c r="O28" s="33"/>
      <c r="P28" s="33"/>
      <c r="Q28" s="33"/>
      <c r="R28" s="33"/>
      <c r="S28" s="33"/>
    </row>
    <row r="34" spans="3:39" ht="43.5" customHeight="1" x14ac:dyDescent="0.15">
      <c r="C34" s="37"/>
      <c r="D34" s="37"/>
      <c r="E34" s="37"/>
      <c r="F34" s="37"/>
      <c r="G34" s="37"/>
      <c r="H34" s="37"/>
      <c r="I34" s="37"/>
    </row>
    <row r="36" spans="3:39" ht="43.5" customHeight="1" x14ac:dyDescent="0.15">
      <c r="J36" s="14"/>
      <c r="K36" s="14"/>
      <c r="L36" s="14"/>
      <c r="M36" s="14"/>
      <c r="N36" s="14"/>
      <c r="O36" s="14"/>
      <c r="P36" s="14"/>
      <c r="Q36" s="14"/>
      <c r="R36" s="14"/>
    </row>
    <row r="37" spans="3:39" ht="43.5" customHeight="1" x14ac:dyDescent="0.15">
      <c r="J37" s="14"/>
      <c r="K37" s="14"/>
      <c r="L37" s="14"/>
      <c r="M37" s="14"/>
      <c r="N37" s="14"/>
      <c r="O37" s="14"/>
      <c r="P37" s="14"/>
      <c r="Q37" s="14"/>
      <c r="R37" s="14"/>
      <c r="AM37" s="14"/>
    </row>
    <row r="38" spans="3:39" ht="43.5" customHeight="1" x14ac:dyDescent="0.15">
      <c r="AM38" s="14"/>
    </row>
    <row r="39" spans="3:39" ht="43.5" customHeight="1" x14ac:dyDescent="0.15"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</row>
  </sheetData>
  <mergeCells count="106">
    <mergeCell ref="B28:C28"/>
    <mergeCell ref="B22:C22"/>
    <mergeCell ref="B23:C23"/>
    <mergeCell ref="B24:C24"/>
    <mergeCell ref="B25:C25"/>
    <mergeCell ref="B26:C26"/>
    <mergeCell ref="B27:C27"/>
    <mergeCell ref="B18:C18"/>
    <mergeCell ref="E18:G18"/>
    <mergeCell ref="H18:I18"/>
    <mergeCell ref="B19:C19"/>
    <mergeCell ref="B20:C20"/>
    <mergeCell ref="B21:C21"/>
    <mergeCell ref="D14:AN14"/>
    <mergeCell ref="C15:AM15"/>
    <mergeCell ref="A17:D17"/>
    <mergeCell ref="E17:G17"/>
    <mergeCell ref="H17:I17"/>
    <mergeCell ref="C13:AM13"/>
    <mergeCell ref="R10:T10"/>
    <mergeCell ref="U10:V10"/>
    <mergeCell ref="W10:X10"/>
    <mergeCell ref="Y10:Z10"/>
    <mergeCell ref="B10:E10"/>
    <mergeCell ref="F10:H10"/>
    <mergeCell ref="I10:K10"/>
    <mergeCell ref="L10:N10"/>
    <mergeCell ref="O10:Q10"/>
    <mergeCell ref="AE10:AF10"/>
    <mergeCell ref="AG10:AH10"/>
    <mergeCell ref="AI10:AJ10"/>
    <mergeCell ref="AA10:AB10"/>
    <mergeCell ref="AC10:AD10"/>
    <mergeCell ref="AI8:AJ8"/>
    <mergeCell ref="B9:E9"/>
    <mergeCell ref="F9:H9"/>
    <mergeCell ref="I9:K9"/>
    <mergeCell ref="L9:N9"/>
    <mergeCell ref="O9:Q9"/>
    <mergeCell ref="R9:T9"/>
    <mergeCell ref="U9:V9"/>
    <mergeCell ref="W9:X9"/>
    <mergeCell ref="Y9:Z9"/>
    <mergeCell ref="W8:X8"/>
    <mergeCell ref="Y8:Z8"/>
    <mergeCell ref="AA8:AB8"/>
    <mergeCell ref="AC8:AD8"/>
    <mergeCell ref="AE8:AF8"/>
    <mergeCell ref="AG8:AH8"/>
    <mergeCell ref="AA9:AB9"/>
    <mergeCell ref="AC9:AD9"/>
    <mergeCell ref="AE9:AF9"/>
    <mergeCell ref="AG9:AH9"/>
    <mergeCell ref="AI9:AJ9"/>
    <mergeCell ref="B8:E8"/>
    <mergeCell ref="F8:H8"/>
    <mergeCell ref="I8:K8"/>
    <mergeCell ref="L8:N8"/>
    <mergeCell ref="O8:Q8"/>
    <mergeCell ref="R8:T8"/>
    <mergeCell ref="U8:V8"/>
    <mergeCell ref="R7:T7"/>
    <mergeCell ref="U7:V7"/>
    <mergeCell ref="AA6:AB6"/>
    <mergeCell ref="AC6:AD6"/>
    <mergeCell ref="AE6:AF6"/>
    <mergeCell ref="AG6:AH6"/>
    <mergeCell ref="AI6:AJ6"/>
    <mergeCell ref="B7:E7"/>
    <mergeCell ref="F7:H7"/>
    <mergeCell ref="I7:K7"/>
    <mergeCell ref="L7:N7"/>
    <mergeCell ref="O7:Q7"/>
    <mergeCell ref="AE7:AF7"/>
    <mergeCell ref="AG7:AH7"/>
    <mergeCell ref="AI7:AJ7"/>
    <mergeCell ref="W7:X7"/>
    <mergeCell ref="Y7:Z7"/>
    <mergeCell ref="AA7:AB7"/>
    <mergeCell ref="AC7:AD7"/>
    <mergeCell ref="B6:E6"/>
    <mergeCell ref="F6:H6"/>
    <mergeCell ref="I6:K6"/>
    <mergeCell ref="L6:N6"/>
    <mergeCell ref="O6:Q6"/>
    <mergeCell ref="R6:T6"/>
    <mergeCell ref="U6:V6"/>
    <mergeCell ref="W6:X6"/>
    <mergeCell ref="Y6:Z6"/>
    <mergeCell ref="A1:AM1"/>
    <mergeCell ref="AE4:AH4"/>
    <mergeCell ref="AI4:AJ4"/>
    <mergeCell ref="A5:E5"/>
    <mergeCell ref="F5:H5"/>
    <mergeCell ref="I5:K5"/>
    <mergeCell ref="L5:N5"/>
    <mergeCell ref="O5:Q5"/>
    <mergeCell ref="R5:T5"/>
    <mergeCell ref="U5:V5"/>
    <mergeCell ref="AI5:AJ5"/>
    <mergeCell ref="W5:X5"/>
    <mergeCell ref="Y5:Z5"/>
    <mergeCell ref="AA5:AB5"/>
    <mergeCell ref="AC5:AD5"/>
    <mergeCell ref="AE5:AF5"/>
    <mergeCell ref="AG5:AH5"/>
  </mergeCells>
  <phoneticPr fontId="1"/>
  <printOptions horizontalCentered="1"/>
  <pageMargins left="0.59055118110236227" right="0.59055118110236227" top="0.59055118110236227" bottom="0.59055118110236227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予選Ｒ結果</vt:lpstr>
      <vt:lpstr>決勝R組合・ＴＴ</vt:lpstr>
      <vt:lpstr>決勝R組合・ＴＴ!Print_Area</vt:lpstr>
      <vt:lpstr>予選Ｒ結果!Print_Area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miura kaoru</dc:creator>
  <cp:lastModifiedBy>賢一 早坂</cp:lastModifiedBy>
  <cp:lastPrinted>2020-01-20T08:23:07Z</cp:lastPrinted>
  <dcterms:created xsi:type="dcterms:W3CDTF">2004-12-08T00:07:25Z</dcterms:created>
  <dcterms:modified xsi:type="dcterms:W3CDTF">2025-02-03T06:32:55Z</dcterms:modified>
</cp:coreProperties>
</file>